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24" activeTab="0"/>
  </bookViews>
  <sheets>
    <sheet name="Результат Кубок Карпат ОФИЦ" sheetId="1" r:id="rId1"/>
    <sheet name="Пенализация Кубок Карпат" sheetId="2" r:id="rId2"/>
  </sheets>
  <definedNames>
    <definedName name="Excel_BuiltIn_Print_Area" localSheetId="1">'Пенализация Кубок Карпат'!$A:$XFD</definedName>
    <definedName name="Excel_BuiltIn_Print_Area" localSheetId="0">'Результат Кубок Карпат ОФИЦ'!$A:$XFD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<sst xmlns="http://schemas.openxmlformats.org/spreadsheetml/2006/main" count="335" uniqueCount="129">
  <si>
    <t>АВТОМОБІЛЬНА ФЕДЕРАЦІЯ УКРАЇНИ</t>
  </si>
  <si>
    <t>Абсолютний залік</t>
  </si>
  <si>
    <t>Ст.</t>
  </si>
  <si>
    <t>клас</t>
  </si>
  <si>
    <t>СД-1</t>
  </si>
  <si>
    <t>СД-2</t>
  </si>
  <si>
    <t>СД-3</t>
  </si>
  <si>
    <t>СД-4</t>
  </si>
  <si>
    <t>СД-5</t>
  </si>
  <si>
    <t>СД-6</t>
  </si>
  <si>
    <t>СД-7</t>
  </si>
  <si>
    <t>СД-8</t>
  </si>
  <si>
    <t>ПКЧ та інше</t>
  </si>
  <si>
    <t>Подсчет</t>
  </si>
  <si>
    <t>Сума</t>
  </si>
  <si>
    <t>К пред.</t>
  </si>
  <si>
    <t>До попер.</t>
  </si>
  <si>
    <t>К лидер</t>
  </si>
  <si>
    <t>До лід.</t>
  </si>
  <si>
    <t>Co-driver</t>
  </si>
  <si>
    <t>Штурман</t>
  </si>
  <si>
    <t>РБ</t>
  </si>
  <si>
    <t>хв.</t>
  </si>
  <si>
    <t>сек.</t>
  </si>
  <si>
    <t>год.</t>
  </si>
  <si>
    <t>Б12</t>
  </si>
  <si>
    <t>Б11</t>
  </si>
  <si>
    <t>ВАЗ 2108</t>
  </si>
  <si>
    <t>Б10</t>
  </si>
  <si>
    <t>Хорольський Артем</t>
  </si>
  <si>
    <t>Остапченко Іван</t>
  </si>
  <si>
    <t>Стенчук Тарас</t>
  </si>
  <si>
    <t>Копилець Павло</t>
  </si>
  <si>
    <t>Seat Leon</t>
  </si>
  <si>
    <t>Пункт контролю</t>
  </si>
  <si>
    <t>Причина</t>
  </si>
  <si>
    <t>Місто</t>
  </si>
  <si>
    <t>Черкаси</t>
  </si>
  <si>
    <t>Київ</t>
  </si>
  <si>
    <t>4WD</t>
  </si>
  <si>
    <t>2WD</t>
  </si>
  <si>
    <t xml:space="preserve">Директор змагання    </t>
  </si>
  <si>
    <t xml:space="preserve">Головний секретар змагання  </t>
  </si>
  <si>
    <t>Іванова Христина (ліц. О2.13.0011.14)</t>
  </si>
  <si>
    <t>Автомобіль</t>
  </si>
  <si>
    <t>Залік. група</t>
  </si>
  <si>
    <t>Петренко Володимир</t>
  </si>
  <si>
    <t>Ільницький Микола</t>
  </si>
  <si>
    <t>Потійко Сергій</t>
  </si>
  <si>
    <t>Ганджа Борис</t>
  </si>
  <si>
    <t>Базилевич Ростислав</t>
  </si>
  <si>
    <t xml:space="preserve">Екіпаж </t>
  </si>
  <si>
    <t>Прізвище, ім"я першого водія</t>
  </si>
  <si>
    <t xml:space="preserve">Прізвище, ім"я другого водія </t>
  </si>
  <si>
    <t>Борщенко Євген</t>
  </si>
  <si>
    <t>Єрохин Вадим</t>
  </si>
  <si>
    <t>Бакай Дар"я</t>
  </si>
  <si>
    <t>Бистров Денис</t>
  </si>
  <si>
    <t>Стрельніков Володимир</t>
  </si>
  <si>
    <t>Рудьковський Сергій</t>
  </si>
  <si>
    <t>Хорольський Андрій</t>
  </si>
  <si>
    <t>Мельник Андрій</t>
  </si>
  <si>
    <t>Сокур Євген</t>
  </si>
  <si>
    <t>Захаров Дмитро</t>
  </si>
  <si>
    <t>Швець Данило</t>
  </si>
  <si>
    <t>Шевченко Сергій</t>
  </si>
  <si>
    <t>Онуфер Валерій</t>
  </si>
  <si>
    <t>Слезінський Олег</t>
  </si>
  <si>
    <t>Лесько Роман</t>
  </si>
  <si>
    <t>Слезінська Тетяна</t>
  </si>
  <si>
    <t>Клименко Маркіян</t>
  </si>
  <si>
    <t>Mitsubishi Lancer Evo ІХ</t>
  </si>
  <si>
    <t>Mitsubishi Lancer Evo IX</t>
  </si>
  <si>
    <t>VW POLO CONCEPT</t>
  </si>
  <si>
    <t>Honda Civic TypeR</t>
  </si>
  <si>
    <t>Subaru Impreza STI</t>
  </si>
  <si>
    <t>ВАЗ 21130</t>
  </si>
  <si>
    <t>BMW 323</t>
  </si>
  <si>
    <t>Opel Astra</t>
  </si>
  <si>
    <t>Opel Kadett GSI</t>
  </si>
  <si>
    <t>Seat IBIZA</t>
  </si>
  <si>
    <t>Кути</t>
  </si>
  <si>
    <t>Дніпропетровськ</t>
  </si>
  <si>
    <t>Львів</t>
  </si>
  <si>
    <t>Сімферополь</t>
  </si>
  <si>
    <t>Тюдів</t>
  </si>
  <si>
    <t>Ужгород</t>
  </si>
  <si>
    <t>місце</t>
  </si>
  <si>
    <t>очки</t>
  </si>
  <si>
    <t>Залік у групі</t>
  </si>
  <si>
    <t>ГАЛИЦЬКИЙ АВТОМОБІЛЬНИЙ КЛУБ</t>
  </si>
  <si>
    <t>І Етап Національної серії з спринт-ралі "Кубок Карпат" 2014 року</t>
  </si>
  <si>
    <t>"СХІДНИЦЯ 2014"</t>
  </si>
  <si>
    <t>ОФІЦІЙНА ОСТАТОЧНА КЛАСИФІКАЦІЯ ЗМАГАННЯ. ІНДИВІДУАЛЬНИЙ ЗАЛІК</t>
  </si>
  <si>
    <t>SUPER 2WD</t>
  </si>
  <si>
    <t>смт.Східниця, Львівська область, Штаб змагання. Час публікації: 22 березня 2014 року, 19:30 годин</t>
  </si>
  <si>
    <t>Пеналізація</t>
  </si>
  <si>
    <t>ПЕНАЛІЗАЦІЯ</t>
  </si>
  <si>
    <t xml:space="preserve">        І Етап Національної серії з спринт-ралі "Кубок Карпат" 2014 року</t>
  </si>
  <si>
    <t>ПКЧ-2С (Сервіс вихід)</t>
  </si>
  <si>
    <t>запізнення на 3 хв.</t>
  </si>
  <si>
    <t>30 сек</t>
  </si>
  <si>
    <t>мотор</t>
  </si>
  <si>
    <t>аварія</t>
  </si>
  <si>
    <t>запізнення на 2 хв.</t>
  </si>
  <si>
    <t>ПКЧ-2</t>
  </si>
  <si>
    <t>20 сек.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</si>
  <si>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</si>
  <si>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</si>
  <si>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</si>
  <si>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</si>
  <si>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</si>
  <si>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</si>
  <si>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</si>
  <si>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</si>
  <si>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</si>
  <si>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</si>
  <si>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100</t>
  </si>
  <si>
    <t>80</t>
  </si>
  <si>
    <t>60</t>
  </si>
  <si>
    <t>50</t>
  </si>
  <si>
    <t>40</t>
  </si>
  <si>
    <t>30</t>
  </si>
  <si>
    <t>20</t>
  </si>
  <si>
    <t>0</t>
  </si>
  <si>
    <t>сход</t>
  </si>
  <si>
    <t>не фінішували:</t>
  </si>
  <si>
    <t>Місце в абсо-лют. заліку</t>
  </si>
  <si>
    <t>Єженков Сергій (ліц. ОН.28.0004.14)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</si>
</sst>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0"/>
      <name val="Tahoma"/>
      <family val="2"/>
    </font>
    <font>
      <sz val="9"/>
      <name val="Arial Cyr"/>
      <family val="2"/>
    </font>
    <font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52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left"/>
      <protection/>
    </xf>
    <xf numFmtId="0" fontId="0" fillId="0" borderId="17" xfId="52" applyFont="1" applyFill="1" applyBorder="1" applyAlignment="1">
      <alignment horizontal="left"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0" fontId="0" fillId="0" borderId="18" xfId="52" applyFont="1" applyFill="1" applyBorder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2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18" borderId="2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9" fontId="24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0" fontId="0" fillId="0" borderId="0" xfId="52" applyFont="1" applyFill="1" applyAlignment="1">
      <alignment horizontal="left"/>
      <protection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800100</xdr:colOff>
      <xdr:row>5</xdr:row>
      <xdr:rowOff>200025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142875</xdr:rowOff>
    </xdr:from>
    <xdr:to>
      <xdr:col>32</xdr:col>
      <xdr:colOff>314325</xdr:colOff>
      <xdr:row>7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42875"/>
          <a:ext cx="2324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1</xdr:col>
      <xdr:colOff>1543050</xdr:colOff>
      <xdr:row>6</xdr:row>
      <xdr:rowOff>38100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60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1171575</xdr:colOff>
      <xdr:row>1</xdr:row>
      <xdr:rowOff>66675</xdr:rowOff>
    </xdr:from>
    <xdr:to>
      <xdr:col>12</xdr:col>
      <xdr:colOff>1419225</xdr:colOff>
      <xdr:row>6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66675"/>
          <a:ext cx="1924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9"/>
  <sheetViews>
    <sheetView tabSelected="1" zoomScale="98" zoomScaleNormal="98" zoomScalePageLayoutView="0" workbookViewId="0" topLeftCell="A2">
      <selection activeCell="A2" sqref="A2"/>
    </sheetView>
  </sheetViews>
  <sheetFormatPr defaultColWidth="9.00390625" defaultRowHeight="12.75"/>
  <cols>
    <col min="1" max="1" width="7.00390625" style="1" customWidth="1"/>
    <col min="2" max="2" width="4.125" style="2" customWidth="1"/>
    <col min="3" max="3" width="22.25390625" style="3" customWidth="1"/>
    <col min="4" max="4" width="9.625" style="3" customWidth="1"/>
    <col min="5" max="5" width="20.125" style="3" customWidth="1"/>
    <col min="6" max="6" width="15.375" style="3" customWidth="1"/>
    <col min="7" max="8" width="0" style="3" hidden="1" customWidth="1"/>
    <col min="9" max="9" width="21.125" style="3" customWidth="1"/>
    <col min="10" max="10" width="9.625" style="3" customWidth="1"/>
    <col min="11" max="11" width="0" style="2" hidden="1" customWidth="1"/>
    <col min="12" max="12" width="5.25390625" style="2" customWidth="1"/>
    <col min="13" max="13" width="6.125" style="2" customWidth="1"/>
    <col min="14" max="14" width="4.625" style="1" customWidth="1"/>
    <col min="15" max="15" width="6.125" style="1" customWidth="1"/>
    <col min="16" max="16" width="6.875" style="1" customWidth="1"/>
    <col min="17" max="17" width="6.125" style="1" customWidth="1"/>
    <col min="18" max="18" width="5.875" style="1" customWidth="1"/>
    <col min="19" max="19" width="6.125" style="1" customWidth="1"/>
    <col min="20" max="20" width="5.375" style="1" hidden="1" customWidth="1"/>
    <col min="21" max="25" width="6.125" style="1" hidden="1" customWidth="1"/>
    <col min="26" max="26" width="4.75390625" style="1" hidden="1" customWidth="1"/>
    <col min="27" max="27" width="5.00390625" style="1" hidden="1" customWidth="1"/>
    <col min="28" max="28" width="4.75390625" style="1" customWidth="1"/>
    <col min="29" max="29" width="4.375" style="1" customWidth="1"/>
    <col min="30" max="30" width="0" style="2" hidden="1" customWidth="1"/>
    <col min="31" max="31" width="5.125" style="2" customWidth="1"/>
    <col min="32" max="32" width="4.25390625" style="2" customWidth="1"/>
    <col min="33" max="33" width="6.125" style="2" customWidth="1"/>
    <col min="34" max="34" width="0" style="2" hidden="1" customWidth="1"/>
    <col min="35" max="35" width="9.375" style="2" hidden="1" customWidth="1"/>
    <col min="36" max="36" width="7.625" style="2" hidden="1" customWidth="1"/>
    <col min="37" max="37" width="0" style="2" hidden="1" customWidth="1"/>
    <col min="38" max="38" width="4.25390625" style="2" hidden="1" customWidth="1"/>
    <col min="39" max="39" width="6.125" style="2" hidden="1" customWidth="1"/>
    <col min="40" max="40" width="6.625" style="1" customWidth="1"/>
    <col min="41" max="42" width="6.375" style="1" customWidth="1"/>
    <col min="43" max="43" width="6.00390625" style="1" customWidth="1"/>
    <col min="44" max="16384" width="9.125" style="1" customWidth="1"/>
  </cols>
  <sheetData>
    <row r="1" spans="2:43" ht="45" customHeight="1" hidden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</row>
    <row r="2" spans="1:43" ht="15.75" customHeight="1">
      <c r="A2" s="41"/>
      <c r="B2" s="41"/>
      <c r="C2" s="41"/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5.75" customHeight="1">
      <c r="A3" s="41"/>
      <c r="B3" s="41"/>
      <c r="C3" s="41"/>
      <c r="D3" s="70" t="s">
        <v>90</v>
      </c>
      <c r="E3" s="70"/>
      <c r="F3" s="70"/>
      <c r="G3" s="70"/>
      <c r="H3" s="70"/>
      <c r="I3" s="70"/>
      <c r="J3" s="70"/>
      <c r="K3" s="70"/>
      <c r="L3" s="70"/>
      <c r="M3" s="7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ht="15.75" customHeight="1">
      <c r="A4" s="41"/>
      <c r="B4" s="41"/>
      <c r="C4" s="41"/>
      <c r="D4" s="70" t="s">
        <v>91</v>
      </c>
      <c r="E4" s="70"/>
      <c r="F4" s="70"/>
      <c r="G4" s="70"/>
      <c r="H4" s="70"/>
      <c r="I4" s="70"/>
      <c r="J4" s="70"/>
      <c r="K4" s="70"/>
      <c r="L4" s="70"/>
      <c r="M4" s="7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43" ht="15.75" customHeight="1">
      <c r="A5" s="41"/>
      <c r="B5" s="41"/>
      <c r="C5" s="41"/>
      <c r="D5" s="70" t="s">
        <v>92</v>
      </c>
      <c r="E5" s="70"/>
      <c r="F5" s="70"/>
      <c r="G5" s="70"/>
      <c r="H5" s="70"/>
      <c r="I5" s="70"/>
      <c r="J5" s="70"/>
      <c r="K5" s="70"/>
      <c r="L5" s="70"/>
      <c r="M5" s="7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2:43" ht="15.75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2:43" ht="15.75" customHeight="1">
      <c r="B7" s="41"/>
      <c r="C7" s="41"/>
      <c r="D7" s="70" t="s">
        <v>93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15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5.75" customHeight="1">
      <c r="A9" s="40" t="s">
        <v>95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ht="6.75" customHeight="1" thickBot="1">
      <c r="B10" s="7"/>
      <c r="C10" s="8"/>
      <c r="D10" s="8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"/>
      <c r="AC10" s="9"/>
      <c r="AD10" s="7"/>
      <c r="AE10" s="7"/>
      <c r="AF10" s="7"/>
      <c r="AG10" s="9"/>
      <c r="AH10" s="9"/>
      <c r="AI10" s="9"/>
      <c r="AJ10" s="9"/>
      <c r="AK10" s="9"/>
      <c r="AL10" s="9"/>
      <c r="AM10" s="9"/>
      <c r="AN10" s="5"/>
      <c r="AO10" s="9"/>
      <c r="AP10" s="5"/>
      <c r="AQ10" s="9"/>
    </row>
    <row r="11" spans="1:43" s="47" customFormat="1" ht="27" customHeight="1">
      <c r="A11" s="77" t="s">
        <v>127</v>
      </c>
      <c r="B11" s="79" t="s">
        <v>2</v>
      </c>
      <c r="C11" s="81" t="s">
        <v>51</v>
      </c>
      <c r="D11" s="81"/>
      <c r="E11" s="81"/>
      <c r="F11" s="81"/>
      <c r="G11" s="81"/>
      <c r="H11" s="81"/>
      <c r="I11" s="82" t="s">
        <v>44</v>
      </c>
      <c r="J11" s="84" t="s">
        <v>45</v>
      </c>
      <c r="K11" s="45" t="s">
        <v>3</v>
      </c>
      <c r="L11" s="74" t="s">
        <v>4</v>
      </c>
      <c r="M11" s="74"/>
      <c r="N11" s="74" t="s">
        <v>5</v>
      </c>
      <c r="O11" s="74"/>
      <c r="P11" s="74" t="s">
        <v>6</v>
      </c>
      <c r="Q11" s="74"/>
      <c r="R11" s="74" t="s">
        <v>7</v>
      </c>
      <c r="S11" s="74"/>
      <c r="T11" s="75" t="s">
        <v>8</v>
      </c>
      <c r="U11" s="76"/>
      <c r="V11" s="75" t="s">
        <v>9</v>
      </c>
      <c r="W11" s="76"/>
      <c r="X11" s="75" t="s">
        <v>10</v>
      </c>
      <c r="Y11" s="76"/>
      <c r="Z11" s="75" t="s">
        <v>11</v>
      </c>
      <c r="AA11" s="76"/>
      <c r="AB11" s="76" t="s">
        <v>12</v>
      </c>
      <c r="AC11" s="76"/>
      <c r="AD11" s="46" t="s">
        <v>13</v>
      </c>
      <c r="AE11" s="74" t="s">
        <v>14</v>
      </c>
      <c r="AF11" s="74"/>
      <c r="AG11" s="74"/>
      <c r="AH11" s="46" t="s">
        <v>15</v>
      </c>
      <c r="AI11" s="74" t="s">
        <v>16</v>
      </c>
      <c r="AJ11" s="74"/>
      <c r="AK11" s="46" t="s">
        <v>17</v>
      </c>
      <c r="AL11" s="74" t="s">
        <v>18</v>
      </c>
      <c r="AM11" s="74"/>
      <c r="AN11" s="74" t="s">
        <v>1</v>
      </c>
      <c r="AO11" s="74"/>
      <c r="AP11" s="74" t="s">
        <v>89</v>
      </c>
      <c r="AQ11" s="74"/>
    </row>
    <row r="12" spans="1:43" s="10" customFormat="1" ht="39.75" customHeight="1" thickBot="1">
      <c r="A12" s="78"/>
      <c r="B12" s="80"/>
      <c r="C12" s="53" t="s">
        <v>52</v>
      </c>
      <c r="D12" s="48" t="s">
        <v>36</v>
      </c>
      <c r="E12" s="53" t="s">
        <v>53</v>
      </c>
      <c r="F12" s="48" t="s">
        <v>36</v>
      </c>
      <c r="G12" s="11" t="s">
        <v>19</v>
      </c>
      <c r="H12" s="11" t="s">
        <v>20</v>
      </c>
      <c r="I12" s="83"/>
      <c r="J12" s="85"/>
      <c r="K12" s="12" t="s">
        <v>21</v>
      </c>
      <c r="L12" s="49" t="s">
        <v>22</v>
      </c>
      <c r="M12" s="50" t="s">
        <v>23</v>
      </c>
      <c r="N12" s="49" t="s">
        <v>22</v>
      </c>
      <c r="O12" s="50" t="s">
        <v>23</v>
      </c>
      <c r="P12" s="49" t="s">
        <v>22</v>
      </c>
      <c r="Q12" s="50" t="s">
        <v>23</v>
      </c>
      <c r="R12" s="49" t="s">
        <v>22</v>
      </c>
      <c r="S12" s="50" t="s">
        <v>23</v>
      </c>
      <c r="T12" s="49" t="s">
        <v>22</v>
      </c>
      <c r="U12" s="50" t="s">
        <v>23</v>
      </c>
      <c r="V12" s="49" t="s">
        <v>22</v>
      </c>
      <c r="W12" s="50" t="s">
        <v>23</v>
      </c>
      <c r="X12" s="49" t="s">
        <v>22</v>
      </c>
      <c r="Y12" s="50" t="s">
        <v>23</v>
      </c>
      <c r="Z12" s="49" t="s">
        <v>22</v>
      </c>
      <c r="AA12" s="50" t="s">
        <v>23</v>
      </c>
      <c r="AB12" s="51" t="s">
        <v>22</v>
      </c>
      <c r="AC12" s="50" t="s">
        <v>23</v>
      </c>
      <c r="AD12" s="52" t="s">
        <v>23</v>
      </c>
      <c r="AE12" s="49" t="s">
        <v>24</v>
      </c>
      <c r="AF12" s="48" t="s">
        <v>22</v>
      </c>
      <c r="AG12" s="50" t="s">
        <v>23</v>
      </c>
      <c r="AH12" s="52" t="s">
        <v>23</v>
      </c>
      <c r="AI12" s="49" t="s">
        <v>22</v>
      </c>
      <c r="AJ12" s="50" t="s">
        <v>23</v>
      </c>
      <c r="AK12" s="52" t="s">
        <v>23</v>
      </c>
      <c r="AL12" s="49" t="s">
        <v>22</v>
      </c>
      <c r="AM12" s="50" t="s">
        <v>23</v>
      </c>
      <c r="AN12" s="49" t="s">
        <v>87</v>
      </c>
      <c r="AO12" s="50" t="s">
        <v>88</v>
      </c>
      <c r="AP12" s="49" t="s">
        <v>87</v>
      </c>
      <c r="AQ12" s="50" t="s">
        <v>88</v>
      </c>
    </row>
    <row r="13" spans="1:43" s="22" customFormat="1" ht="12.75">
      <c r="A13" s="13">
        <v>1</v>
      </c>
      <c r="B13" s="14">
        <v>1</v>
      </c>
      <c r="C13" s="15" t="s">
        <v>46</v>
      </c>
      <c r="D13" s="15" t="s">
        <v>38</v>
      </c>
      <c r="E13" s="16" t="s">
        <v>47</v>
      </c>
      <c r="F13" s="16" t="s">
        <v>81</v>
      </c>
      <c r="G13" s="16"/>
      <c r="H13" s="16"/>
      <c r="I13" s="42" t="s">
        <v>72</v>
      </c>
      <c r="J13" s="54" t="s">
        <v>39</v>
      </c>
      <c r="K13" s="14" t="s">
        <v>25</v>
      </c>
      <c r="L13" s="18">
        <v>10</v>
      </c>
      <c r="M13" s="18">
        <v>11.1</v>
      </c>
      <c r="N13" s="18">
        <v>4</v>
      </c>
      <c r="O13" s="18">
        <v>54.5</v>
      </c>
      <c r="P13" s="18">
        <v>10</v>
      </c>
      <c r="Q13" s="18">
        <v>3.9</v>
      </c>
      <c r="R13" s="18">
        <v>4</v>
      </c>
      <c r="S13" s="18">
        <v>53.9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>
        <f aca="true" t="shared" si="0" ref="AD13:AD22">(L13+N13+P13+R13+T13+V13+X13+Z13+AB13)*60+M13+O13+Q13+S13+U13+W13+Y13+AA13+AC13</f>
        <v>1803.4</v>
      </c>
      <c r="AE13" s="14">
        <f aca="true" t="shared" si="1" ref="AE13:AE22">(AD13-AG13-AF13*60)/3600</f>
        <v>0</v>
      </c>
      <c r="AF13" s="14">
        <f aca="true" t="shared" si="2" ref="AF13:AF22">MOD((AD13-AG13)/60,60)</f>
        <v>30</v>
      </c>
      <c r="AG13" s="14">
        <f aca="true" t="shared" si="3" ref="AG13:AG22">MOD(AD13,60)</f>
        <v>3.400000000000091</v>
      </c>
      <c r="AH13" s="19"/>
      <c r="AI13" s="14"/>
      <c r="AJ13" s="14"/>
      <c r="AK13" s="19"/>
      <c r="AL13" s="14"/>
      <c r="AM13" s="14"/>
      <c r="AN13" s="20" t="s">
        <v>107</v>
      </c>
      <c r="AO13" s="21" t="s">
        <v>117</v>
      </c>
      <c r="AP13" s="20" t="s">
        <v>107</v>
      </c>
      <c r="AQ13" s="21" t="s">
        <v>121</v>
      </c>
    </row>
    <row r="14" spans="1:43" s="22" customFormat="1" ht="12.75">
      <c r="A14" s="13">
        <v>2</v>
      </c>
      <c r="B14" s="14">
        <v>9</v>
      </c>
      <c r="C14" s="15" t="s">
        <v>49</v>
      </c>
      <c r="D14" s="15" t="s">
        <v>38</v>
      </c>
      <c r="E14" s="16" t="s">
        <v>48</v>
      </c>
      <c r="F14" s="16" t="s">
        <v>82</v>
      </c>
      <c r="G14" s="16"/>
      <c r="H14" s="16"/>
      <c r="I14" s="42" t="s">
        <v>71</v>
      </c>
      <c r="J14" s="55" t="s">
        <v>39</v>
      </c>
      <c r="K14" s="14" t="s">
        <v>25</v>
      </c>
      <c r="L14" s="18">
        <v>10</v>
      </c>
      <c r="M14" s="18">
        <v>54.5</v>
      </c>
      <c r="N14" s="23">
        <v>5</v>
      </c>
      <c r="O14" s="23">
        <v>6.9</v>
      </c>
      <c r="P14" s="23">
        <v>10</v>
      </c>
      <c r="Q14" s="23">
        <v>30.6</v>
      </c>
      <c r="R14" s="23">
        <v>5</v>
      </c>
      <c r="S14" s="23">
        <v>10.1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9">
        <f t="shared" si="0"/>
        <v>1902.1</v>
      </c>
      <c r="AE14" s="14">
        <f t="shared" si="1"/>
        <v>0</v>
      </c>
      <c r="AF14" s="14">
        <f t="shared" si="2"/>
        <v>31</v>
      </c>
      <c r="AG14" s="14">
        <f t="shared" si="3"/>
        <v>42.09999999999991</v>
      </c>
      <c r="AH14" s="24">
        <f>AD14-AD13</f>
        <v>98.69999999999982</v>
      </c>
      <c r="AI14" s="17">
        <f aca="true" t="shared" si="4" ref="AI14:AI22">(AH14-AJ14)/60</f>
        <v>1</v>
      </c>
      <c r="AJ14" s="17">
        <f aca="true" t="shared" si="5" ref="AJ14:AJ22">MOD(AH14,60)</f>
        <v>38.69999999999982</v>
      </c>
      <c r="AK14" s="24">
        <f>AD14-AD13</f>
        <v>98.69999999999982</v>
      </c>
      <c r="AL14" s="17">
        <f aca="true" t="shared" si="6" ref="AL14:AL22">(AK14-AM14)/60</f>
        <v>1</v>
      </c>
      <c r="AM14" s="17">
        <f aca="true" t="shared" si="7" ref="AM14:AM22">MOD(AK14,60)</f>
        <v>38.69999999999982</v>
      </c>
      <c r="AN14" s="25" t="s">
        <v>108</v>
      </c>
      <c r="AO14" s="21" t="s">
        <v>118</v>
      </c>
      <c r="AP14" s="25" t="s">
        <v>108</v>
      </c>
      <c r="AQ14" s="21" t="s">
        <v>122</v>
      </c>
    </row>
    <row r="15" spans="1:43" s="22" customFormat="1" ht="12.75">
      <c r="A15" s="13">
        <v>3</v>
      </c>
      <c r="B15" s="14">
        <v>10</v>
      </c>
      <c r="C15" s="15" t="s">
        <v>30</v>
      </c>
      <c r="D15" s="15" t="s">
        <v>38</v>
      </c>
      <c r="E15" s="16" t="s">
        <v>50</v>
      </c>
      <c r="F15" s="16" t="s">
        <v>83</v>
      </c>
      <c r="G15" s="16"/>
      <c r="H15" s="16"/>
      <c r="I15" s="42" t="s">
        <v>73</v>
      </c>
      <c r="J15" s="55" t="s">
        <v>39</v>
      </c>
      <c r="K15" s="14" t="s">
        <v>25</v>
      </c>
      <c r="L15" s="18">
        <v>10</v>
      </c>
      <c r="M15" s="18">
        <v>54.3</v>
      </c>
      <c r="N15" s="23">
        <v>5</v>
      </c>
      <c r="O15" s="23">
        <v>0.8</v>
      </c>
      <c r="P15" s="23">
        <v>10</v>
      </c>
      <c r="Q15" s="23">
        <v>26.2</v>
      </c>
      <c r="R15" s="23">
        <v>4</v>
      </c>
      <c r="S15" s="23">
        <v>52.6</v>
      </c>
      <c r="T15" s="23"/>
      <c r="U15" s="23"/>
      <c r="V15" s="18"/>
      <c r="W15" s="23"/>
      <c r="X15" s="23"/>
      <c r="Y15" s="23"/>
      <c r="Z15" s="23"/>
      <c r="AA15" s="23"/>
      <c r="AB15" s="23"/>
      <c r="AC15" s="23">
        <v>30</v>
      </c>
      <c r="AD15" s="19">
        <f t="shared" si="0"/>
        <v>1903.8999999999999</v>
      </c>
      <c r="AE15" s="14">
        <f t="shared" si="1"/>
        <v>0</v>
      </c>
      <c r="AF15" s="14">
        <f t="shared" si="2"/>
        <v>31</v>
      </c>
      <c r="AG15" s="14">
        <f t="shared" si="3"/>
        <v>43.899999999999864</v>
      </c>
      <c r="AH15" s="24">
        <f>AD15-AD14</f>
        <v>1.7999999999999545</v>
      </c>
      <c r="AI15" s="17">
        <f t="shared" si="4"/>
        <v>0</v>
      </c>
      <c r="AJ15" s="17">
        <f t="shared" si="5"/>
        <v>1.7999999999999545</v>
      </c>
      <c r="AK15" s="24">
        <f>AD15-AD13</f>
        <v>100.49999999999977</v>
      </c>
      <c r="AL15" s="17">
        <f t="shared" si="6"/>
        <v>1</v>
      </c>
      <c r="AM15" s="17">
        <f t="shared" si="7"/>
        <v>40.49999999999977</v>
      </c>
      <c r="AN15" s="25" t="s">
        <v>109</v>
      </c>
      <c r="AO15" s="26" t="s">
        <v>119</v>
      </c>
      <c r="AP15" s="25" t="s">
        <v>109</v>
      </c>
      <c r="AQ15" s="26" t="s">
        <v>123</v>
      </c>
    </row>
    <row r="16" spans="1:43" s="22" customFormat="1" ht="12.75">
      <c r="A16" s="13">
        <v>4</v>
      </c>
      <c r="B16" s="14">
        <v>25</v>
      </c>
      <c r="C16" s="27" t="s">
        <v>32</v>
      </c>
      <c r="D16" s="27" t="s">
        <v>37</v>
      </c>
      <c r="E16" s="27" t="s">
        <v>54</v>
      </c>
      <c r="F16" s="28" t="s">
        <v>37</v>
      </c>
      <c r="G16" s="28"/>
      <c r="H16" s="28"/>
      <c r="I16" s="42" t="s">
        <v>33</v>
      </c>
      <c r="J16" s="56" t="s">
        <v>94</v>
      </c>
      <c r="K16" s="14" t="s">
        <v>25</v>
      </c>
      <c r="L16" s="18">
        <v>12</v>
      </c>
      <c r="M16" s="18">
        <v>31.7</v>
      </c>
      <c r="N16" s="23">
        <v>5</v>
      </c>
      <c r="O16" s="23">
        <v>56.1</v>
      </c>
      <c r="P16" s="23">
        <v>11</v>
      </c>
      <c r="Q16" s="23">
        <v>49.7</v>
      </c>
      <c r="R16" s="23">
        <v>5</v>
      </c>
      <c r="S16" s="23">
        <v>44.1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19">
        <f t="shared" si="0"/>
        <v>2161.6</v>
      </c>
      <c r="AE16" s="14">
        <f t="shared" si="1"/>
        <v>0</v>
      </c>
      <c r="AF16" s="14">
        <f t="shared" si="2"/>
        <v>36</v>
      </c>
      <c r="AG16" s="14">
        <f t="shared" si="3"/>
        <v>1.599999999999909</v>
      </c>
      <c r="AH16" s="24">
        <f>AD16-AD15</f>
        <v>257.70000000000005</v>
      </c>
      <c r="AI16" s="17">
        <f t="shared" si="4"/>
        <v>4</v>
      </c>
      <c r="AJ16" s="17">
        <f t="shared" si="5"/>
        <v>17.700000000000045</v>
      </c>
      <c r="AK16" s="24">
        <f>AD16-AD13</f>
        <v>358.1999999999998</v>
      </c>
      <c r="AL16" s="17">
        <f t="shared" si="6"/>
        <v>5</v>
      </c>
      <c r="AM16" s="17">
        <f t="shared" si="7"/>
        <v>58.19999999999982</v>
      </c>
      <c r="AN16" s="25" t="s">
        <v>110</v>
      </c>
      <c r="AO16" s="26" t="s">
        <v>120</v>
      </c>
      <c r="AP16" s="25" t="s">
        <v>107</v>
      </c>
      <c r="AQ16" s="26" t="s">
        <v>120</v>
      </c>
    </row>
    <row r="17" spans="1:43" s="22" customFormat="1" ht="12.75">
      <c r="A17" s="13">
        <v>5</v>
      </c>
      <c r="B17" s="17">
        <v>17</v>
      </c>
      <c r="C17" s="16" t="s">
        <v>63</v>
      </c>
      <c r="D17" s="16" t="s">
        <v>83</v>
      </c>
      <c r="E17" s="16" t="s">
        <v>64</v>
      </c>
      <c r="F17" s="16" t="s">
        <v>83</v>
      </c>
      <c r="G17" s="16"/>
      <c r="H17" s="16"/>
      <c r="I17" s="42" t="s">
        <v>27</v>
      </c>
      <c r="J17" s="55" t="s">
        <v>40</v>
      </c>
      <c r="K17" s="14" t="s">
        <v>28</v>
      </c>
      <c r="L17" s="18">
        <v>13</v>
      </c>
      <c r="M17" s="18">
        <v>29.1</v>
      </c>
      <c r="N17" s="23">
        <v>6</v>
      </c>
      <c r="O17" s="23">
        <v>8</v>
      </c>
      <c r="P17" s="23">
        <v>12</v>
      </c>
      <c r="Q17" s="23">
        <v>59.1</v>
      </c>
      <c r="R17" s="23">
        <v>6</v>
      </c>
      <c r="S17" s="23">
        <v>4.8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19">
        <f t="shared" si="0"/>
        <v>2321</v>
      </c>
      <c r="AE17" s="14">
        <f t="shared" si="1"/>
        <v>0</v>
      </c>
      <c r="AF17" s="14">
        <f t="shared" si="2"/>
        <v>38</v>
      </c>
      <c r="AG17" s="14">
        <f t="shared" si="3"/>
        <v>41</v>
      </c>
      <c r="AH17" s="24">
        <f>AD17-AD22</f>
        <v>-364.2000000000003</v>
      </c>
      <c r="AI17" s="17">
        <f t="shared" si="4"/>
        <v>-7</v>
      </c>
      <c r="AJ17" s="17">
        <f t="shared" si="5"/>
        <v>55.79999999999973</v>
      </c>
      <c r="AK17" s="24">
        <f>AD17-AD10</f>
        <v>2321</v>
      </c>
      <c r="AL17" s="17">
        <f t="shared" si="6"/>
        <v>38</v>
      </c>
      <c r="AM17" s="17">
        <f t="shared" si="7"/>
        <v>41</v>
      </c>
      <c r="AN17" s="25" t="s">
        <v>111</v>
      </c>
      <c r="AO17" s="21" t="s">
        <v>121</v>
      </c>
      <c r="AP17" s="25" t="s">
        <v>107</v>
      </c>
      <c r="AQ17" s="21" t="s">
        <v>121</v>
      </c>
    </row>
    <row r="18" spans="1:43" s="22" customFormat="1" ht="12.75">
      <c r="A18" s="13">
        <v>6</v>
      </c>
      <c r="B18" s="17">
        <v>24</v>
      </c>
      <c r="C18" s="28" t="s">
        <v>65</v>
      </c>
      <c r="D18" s="28" t="s">
        <v>86</v>
      </c>
      <c r="E18" s="28" t="s">
        <v>66</v>
      </c>
      <c r="F18" s="28" t="s">
        <v>86</v>
      </c>
      <c r="G18" s="28"/>
      <c r="H18" s="28"/>
      <c r="I18" s="42" t="s">
        <v>78</v>
      </c>
      <c r="J18" s="55" t="s">
        <v>40</v>
      </c>
      <c r="K18" s="14" t="s">
        <v>25</v>
      </c>
      <c r="L18" s="18">
        <v>13</v>
      </c>
      <c r="M18" s="18">
        <v>29.8</v>
      </c>
      <c r="N18" s="23">
        <v>6</v>
      </c>
      <c r="O18" s="23">
        <v>29.6</v>
      </c>
      <c r="P18" s="23">
        <v>13</v>
      </c>
      <c r="Q18" s="23">
        <v>3.6</v>
      </c>
      <c r="R18" s="23">
        <v>6</v>
      </c>
      <c r="S18" s="23">
        <v>18.4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9">
        <f t="shared" si="0"/>
        <v>2361.4</v>
      </c>
      <c r="AE18" s="14">
        <f t="shared" si="1"/>
        <v>0</v>
      </c>
      <c r="AF18" s="14">
        <f t="shared" si="2"/>
        <v>39</v>
      </c>
      <c r="AG18" s="14">
        <f t="shared" si="3"/>
        <v>21.40000000000009</v>
      </c>
      <c r="AH18" s="24">
        <f>AD18-AD17</f>
        <v>40.40000000000009</v>
      </c>
      <c r="AI18" s="17">
        <f t="shared" si="4"/>
        <v>0</v>
      </c>
      <c r="AJ18" s="17">
        <f t="shared" si="5"/>
        <v>40.40000000000009</v>
      </c>
      <c r="AK18" s="24">
        <f>AD18-AD10</f>
        <v>2361.4</v>
      </c>
      <c r="AL18" s="17">
        <f t="shared" si="6"/>
        <v>39</v>
      </c>
      <c r="AM18" s="17">
        <f t="shared" si="7"/>
        <v>21.40000000000009</v>
      </c>
      <c r="AN18" s="25" t="s">
        <v>112</v>
      </c>
      <c r="AO18" s="21" t="s">
        <v>122</v>
      </c>
      <c r="AP18" s="25" t="s">
        <v>108</v>
      </c>
      <c r="AQ18" s="21" t="s">
        <v>122</v>
      </c>
    </row>
    <row r="19" spans="1:43" s="22" customFormat="1" ht="12.75">
      <c r="A19" s="13">
        <v>7</v>
      </c>
      <c r="B19" s="17">
        <v>2</v>
      </c>
      <c r="C19" s="28" t="s">
        <v>58</v>
      </c>
      <c r="D19" s="28" t="s">
        <v>85</v>
      </c>
      <c r="E19" s="28" t="s">
        <v>31</v>
      </c>
      <c r="F19" s="28" t="s">
        <v>81</v>
      </c>
      <c r="G19" s="28"/>
      <c r="H19" s="28"/>
      <c r="I19" s="42" t="s">
        <v>76</v>
      </c>
      <c r="J19" s="54" t="s">
        <v>40</v>
      </c>
      <c r="K19" s="14" t="s">
        <v>25</v>
      </c>
      <c r="L19" s="18">
        <v>14</v>
      </c>
      <c r="M19" s="18">
        <v>5.7</v>
      </c>
      <c r="N19" s="23">
        <v>6</v>
      </c>
      <c r="O19" s="23">
        <v>33.2</v>
      </c>
      <c r="P19" s="23">
        <v>13</v>
      </c>
      <c r="Q19" s="23">
        <v>56.7</v>
      </c>
      <c r="R19" s="23">
        <v>6</v>
      </c>
      <c r="S19" s="23">
        <v>29.4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19">
        <f t="shared" si="0"/>
        <v>2464.9999999999995</v>
      </c>
      <c r="AE19" s="14">
        <f t="shared" si="1"/>
        <v>0</v>
      </c>
      <c r="AF19" s="14">
        <f t="shared" si="2"/>
        <v>41</v>
      </c>
      <c r="AG19" s="14">
        <f t="shared" si="3"/>
        <v>4.999999999999545</v>
      </c>
      <c r="AH19" s="24">
        <f>AD19-AD18</f>
        <v>103.59999999999945</v>
      </c>
      <c r="AI19" s="17">
        <f t="shared" si="4"/>
        <v>1</v>
      </c>
      <c r="AJ19" s="17">
        <f t="shared" si="5"/>
        <v>43.599999999999454</v>
      </c>
      <c r="AK19" s="24">
        <f>AD19-AD14</f>
        <v>562.8999999999996</v>
      </c>
      <c r="AL19" s="17">
        <f t="shared" si="6"/>
        <v>9</v>
      </c>
      <c r="AM19" s="17">
        <f t="shared" si="7"/>
        <v>22.899999999999636</v>
      </c>
      <c r="AN19" s="29" t="s">
        <v>113</v>
      </c>
      <c r="AO19" s="21" t="s">
        <v>123</v>
      </c>
      <c r="AP19" s="29" t="s">
        <v>109</v>
      </c>
      <c r="AQ19" s="21" t="s">
        <v>123</v>
      </c>
    </row>
    <row r="20" spans="1:43" s="22" customFormat="1" ht="12.75">
      <c r="A20" s="13">
        <v>8</v>
      </c>
      <c r="B20" s="14">
        <v>6</v>
      </c>
      <c r="C20" s="15" t="s">
        <v>67</v>
      </c>
      <c r="D20" s="15" t="s">
        <v>83</v>
      </c>
      <c r="E20" s="15" t="s">
        <v>68</v>
      </c>
      <c r="F20" s="16" t="s">
        <v>83</v>
      </c>
      <c r="G20" s="16"/>
      <c r="H20" s="16"/>
      <c r="I20" s="42" t="s">
        <v>79</v>
      </c>
      <c r="J20" s="67" t="s">
        <v>94</v>
      </c>
      <c r="K20" s="17" t="s">
        <v>28</v>
      </c>
      <c r="L20" s="18">
        <v>14</v>
      </c>
      <c r="M20" s="18">
        <v>30.7</v>
      </c>
      <c r="N20" s="23">
        <v>6</v>
      </c>
      <c r="O20" s="23">
        <v>58.3</v>
      </c>
      <c r="P20" s="23">
        <v>14</v>
      </c>
      <c r="Q20" s="23">
        <v>40.2</v>
      </c>
      <c r="R20" s="23">
        <v>6</v>
      </c>
      <c r="S20" s="23">
        <v>53.9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19">
        <f t="shared" si="0"/>
        <v>2583.1</v>
      </c>
      <c r="AE20" s="14">
        <f t="shared" si="1"/>
        <v>0</v>
      </c>
      <c r="AF20" s="14">
        <f t="shared" si="2"/>
        <v>43</v>
      </c>
      <c r="AG20" s="14">
        <f t="shared" si="3"/>
        <v>3.099999999999909</v>
      </c>
      <c r="AH20" s="24">
        <f>AD20-AD19</f>
        <v>118.10000000000036</v>
      </c>
      <c r="AI20" s="17">
        <f t="shared" si="4"/>
        <v>1</v>
      </c>
      <c r="AJ20" s="17">
        <f t="shared" si="5"/>
        <v>58.100000000000364</v>
      </c>
      <c r="AK20" s="24" t="e">
        <f>AD20-AD11</f>
        <v>#VALUE!</v>
      </c>
      <c r="AL20" s="17" t="e">
        <f t="shared" si="6"/>
        <v>#VALUE!</v>
      </c>
      <c r="AM20" s="17" t="e">
        <f t="shared" si="7"/>
        <v>#VALUE!</v>
      </c>
      <c r="AN20" s="25" t="s">
        <v>114</v>
      </c>
      <c r="AO20" s="21" t="s">
        <v>116</v>
      </c>
      <c r="AP20" s="25" t="s">
        <v>108</v>
      </c>
      <c r="AQ20" s="21" t="s">
        <v>121</v>
      </c>
    </row>
    <row r="21" spans="1:43" s="22" customFormat="1" ht="12.75">
      <c r="A21" s="13">
        <v>9</v>
      </c>
      <c r="B21" s="14">
        <v>7</v>
      </c>
      <c r="C21" s="15" t="s">
        <v>59</v>
      </c>
      <c r="D21" s="15" t="s">
        <v>38</v>
      </c>
      <c r="E21" s="15" t="s">
        <v>60</v>
      </c>
      <c r="F21" s="16" t="s">
        <v>38</v>
      </c>
      <c r="G21" s="16"/>
      <c r="H21" s="16"/>
      <c r="I21" s="42" t="s">
        <v>77</v>
      </c>
      <c r="J21" s="67" t="s">
        <v>94</v>
      </c>
      <c r="K21" s="17" t="s">
        <v>26</v>
      </c>
      <c r="L21" s="18">
        <v>15</v>
      </c>
      <c r="M21" s="18">
        <v>45.5</v>
      </c>
      <c r="N21" s="23">
        <v>7</v>
      </c>
      <c r="O21" s="23">
        <v>16.8</v>
      </c>
      <c r="P21" s="23">
        <v>13</v>
      </c>
      <c r="Q21" s="23">
        <v>54.7</v>
      </c>
      <c r="R21" s="23">
        <v>6</v>
      </c>
      <c r="S21" s="23">
        <v>49.8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19">
        <f t="shared" si="0"/>
        <v>2626.8</v>
      </c>
      <c r="AE21" s="14">
        <f t="shared" si="1"/>
        <v>0</v>
      </c>
      <c r="AF21" s="14">
        <f t="shared" si="2"/>
        <v>43</v>
      </c>
      <c r="AG21" s="14">
        <f t="shared" si="3"/>
        <v>46.80000000000018</v>
      </c>
      <c r="AH21" s="24">
        <f>AD21-AD20</f>
        <v>43.70000000000027</v>
      </c>
      <c r="AI21" s="17">
        <f t="shared" si="4"/>
        <v>0</v>
      </c>
      <c r="AJ21" s="17">
        <f t="shared" si="5"/>
        <v>43.70000000000027</v>
      </c>
      <c r="AK21" s="24">
        <f>AD21-AD15</f>
        <v>722.9000000000003</v>
      </c>
      <c r="AL21" s="17">
        <f t="shared" si="6"/>
        <v>12</v>
      </c>
      <c r="AM21" s="17">
        <f t="shared" si="7"/>
        <v>2.9000000000003183</v>
      </c>
      <c r="AN21" s="25" t="s">
        <v>115</v>
      </c>
      <c r="AO21" s="21" t="s">
        <v>124</v>
      </c>
      <c r="AP21" s="25" t="s">
        <v>109</v>
      </c>
      <c r="AQ21" s="21" t="s">
        <v>122</v>
      </c>
    </row>
    <row r="22" spans="1:43" s="22" customFormat="1" ht="12.75">
      <c r="A22" s="13">
        <v>10</v>
      </c>
      <c r="B22" s="14">
        <v>8</v>
      </c>
      <c r="C22" s="15" t="s">
        <v>56</v>
      </c>
      <c r="D22" s="15" t="s">
        <v>38</v>
      </c>
      <c r="E22" s="15" t="s">
        <v>57</v>
      </c>
      <c r="F22" s="16" t="s">
        <v>84</v>
      </c>
      <c r="G22" s="16"/>
      <c r="H22" s="16"/>
      <c r="I22" s="42" t="s">
        <v>75</v>
      </c>
      <c r="J22" s="54" t="s">
        <v>39</v>
      </c>
      <c r="K22" s="17" t="s">
        <v>25</v>
      </c>
      <c r="L22" s="18">
        <v>15</v>
      </c>
      <c r="M22" s="18">
        <v>42.1</v>
      </c>
      <c r="N22" s="23">
        <v>7</v>
      </c>
      <c r="O22" s="23">
        <v>23.3</v>
      </c>
      <c r="P22" s="23">
        <v>14</v>
      </c>
      <c r="Q22" s="23">
        <v>32.5</v>
      </c>
      <c r="R22" s="23">
        <v>7</v>
      </c>
      <c r="S22" s="23">
        <v>7.3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19">
        <f t="shared" si="0"/>
        <v>2685.2000000000003</v>
      </c>
      <c r="AE22" s="14">
        <f t="shared" si="1"/>
        <v>0</v>
      </c>
      <c r="AF22" s="14">
        <f t="shared" si="2"/>
        <v>44</v>
      </c>
      <c r="AG22" s="14">
        <f t="shared" si="3"/>
        <v>45.20000000000027</v>
      </c>
      <c r="AH22" s="24">
        <f>AD22-AD29</f>
        <v>2685.2000000000003</v>
      </c>
      <c r="AI22" s="17">
        <f t="shared" si="4"/>
        <v>44</v>
      </c>
      <c r="AJ22" s="17">
        <f t="shared" si="5"/>
        <v>45.20000000000027</v>
      </c>
      <c r="AK22" s="24">
        <f>AD22-AD18</f>
        <v>323.8000000000002</v>
      </c>
      <c r="AL22" s="17">
        <f t="shared" si="6"/>
        <v>5</v>
      </c>
      <c r="AM22" s="17">
        <f t="shared" si="7"/>
        <v>23.800000000000182</v>
      </c>
      <c r="AN22" s="25" t="s">
        <v>116</v>
      </c>
      <c r="AO22" s="26" t="s">
        <v>124</v>
      </c>
      <c r="AP22" s="25" t="s">
        <v>110</v>
      </c>
      <c r="AQ22" s="26" t="s">
        <v>116</v>
      </c>
    </row>
    <row r="23" spans="1:43" s="22" customFormat="1" ht="12.75">
      <c r="A23" s="13"/>
      <c r="B23" s="14"/>
      <c r="C23" s="30" t="s">
        <v>126</v>
      </c>
      <c r="D23" s="30"/>
      <c r="E23" s="30"/>
      <c r="F23" s="16"/>
      <c r="G23" s="16"/>
      <c r="H23" s="16"/>
      <c r="I23" s="17"/>
      <c r="J23" s="17"/>
      <c r="K23" s="17"/>
      <c r="L23" s="14"/>
      <c r="M23" s="14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9"/>
      <c r="AE23" s="14"/>
      <c r="AF23" s="14"/>
      <c r="AG23" s="14"/>
      <c r="AH23" s="24"/>
      <c r="AI23" s="17"/>
      <c r="AJ23" s="17"/>
      <c r="AK23" s="24"/>
      <c r="AL23" s="17"/>
      <c r="AM23" s="17"/>
      <c r="AN23" s="29"/>
      <c r="AO23" s="31"/>
      <c r="AP23" s="29"/>
      <c r="AQ23" s="31"/>
    </row>
    <row r="24" spans="1:43" s="22" customFormat="1" ht="12.75">
      <c r="A24" s="13"/>
      <c r="B24" s="17">
        <v>20</v>
      </c>
      <c r="C24" s="16" t="s">
        <v>55</v>
      </c>
      <c r="D24" s="16" t="s">
        <v>38</v>
      </c>
      <c r="E24" s="16" t="s">
        <v>29</v>
      </c>
      <c r="F24" s="16" t="s">
        <v>38</v>
      </c>
      <c r="G24" s="16"/>
      <c r="H24" s="16"/>
      <c r="I24" s="42" t="s">
        <v>74</v>
      </c>
      <c r="J24" s="56" t="s">
        <v>94</v>
      </c>
      <c r="K24" s="14" t="s">
        <v>25</v>
      </c>
      <c r="L24" s="18">
        <v>12</v>
      </c>
      <c r="M24" s="18">
        <v>33.9</v>
      </c>
      <c r="N24" s="23">
        <v>5</v>
      </c>
      <c r="O24" s="23">
        <v>47.1</v>
      </c>
      <c r="P24" s="23">
        <v>11</v>
      </c>
      <c r="Q24" s="23">
        <v>58.2</v>
      </c>
      <c r="R24" s="23" t="s">
        <v>103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20</v>
      </c>
      <c r="AD24" s="19" t="e">
        <f>(L24+N24+P24+R24+T24+V24+X24+Z24+AB24)*60+M24+O24+Q24+S24+U24+W24+Y24+AA24+AC24</f>
        <v>#VALUE!</v>
      </c>
      <c r="AE24" s="14"/>
      <c r="AF24" s="14"/>
      <c r="AG24" s="14"/>
      <c r="AH24" s="24" t="e">
        <f>AD24-AD16</f>
        <v>#VALUE!</v>
      </c>
      <c r="AI24" s="17" t="e">
        <f>(AH24-AJ24)/60</f>
        <v>#VALUE!</v>
      </c>
      <c r="AJ24" s="17" t="e">
        <f>MOD(AH24,60)</f>
        <v>#VALUE!</v>
      </c>
      <c r="AK24" s="24" t="e">
        <f>AD24-AD13</f>
        <v>#VALUE!</v>
      </c>
      <c r="AL24" s="17" t="e">
        <f>(AK24-AM24)/60</f>
        <v>#VALUE!</v>
      </c>
      <c r="AM24" s="17" t="e">
        <f>MOD(AK24,60)</f>
        <v>#VALUE!</v>
      </c>
      <c r="AN24" s="25" t="s">
        <v>125</v>
      </c>
      <c r="AO24" s="26"/>
      <c r="AP24" s="25" t="s">
        <v>125</v>
      </c>
      <c r="AQ24" s="26"/>
    </row>
    <row r="25" spans="1:43" s="22" customFormat="1" ht="12.75">
      <c r="A25" s="13"/>
      <c r="B25" s="14">
        <v>15</v>
      </c>
      <c r="C25" s="15" t="s">
        <v>61</v>
      </c>
      <c r="D25" s="15" t="s">
        <v>38</v>
      </c>
      <c r="E25" s="15" t="s">
        <v>62</v>
      </c>
      <c r="F25" s="16" t="s">
        <v>38</v>
      </c>
      <c r="G25" s="16"/>
      <c r="H25" s="16"/>
      <c r="I25" s="42" t="s">
        <v>27</v>
      </c>
      <c r="J25" s="55" t="s">
        <v>40</v>
      </c>
      <c r="K25" s="17" t="s">
        <v>26</v>
      </c>
      <c r="L25" s="18">
        <v>12</v>
      </c>
      <c r="M25" s="18">
        <v>15.6</v>
      </c>
      <c r="N25" s="23">
        <v>5</v>
      </c>
      <c r="O25" s="23">
        <v>44.1</v>
      </c>
      <c r="P25" s="23">
        <v>12</v>
      </c>
      <c r="Q25" s="23">
        <v>3.6</v>
      </c>
      <c r="R25" s="23" t="s">
        <v>102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19" t="e">
        <f>(L25+N25+P25+R25+T25+V25+X25+Z25+AB25)*60+M25+O25+Q25+S25+U25+W25+Y25+AA25+AC25</f>
        <v>#VALUE!</v>
      </c>
      <c r="AE25" s="14"/>
      <c r="AF25" s="14"/>
      <c r="AG25" s="14"/>
      <c r="AH25" s="24" t="e">
        <f>AD25-AD19</f>
        <v>#VALUE!</v>
      </c>
      <c r="AI25" s="17" t="e">
        <f>(AH25-AJ25)/60</f>
        <v>#VALUE!</v>
      </c>
      <c r="AJ25" s="17" t="e">
        <f>MOD(AH25,60)</f>
        <v>#VALUE!</v>
      </c>
      <c r="AK25" s="24" t="e">
        <f>AD25-AD13</f>
        <v>#VALUE!</v>
      </c>
      <c r="AL25" s="17" t="e">
        <f>(AK25-AM25)/60</f>
        <v>#VALUE!</v>
      </c>
      <c r="AM25" s="17" t="e">
        <f>MOD(AK25,60)</f>
        <v>#VALUE!</v>
      </c>
      <c r="AN25" s="29" t="s">
        <v>125</v>
      </c>
      <c r="AO25" s="26"/>
      <c r="AP25" s="29" t="s">
        <v>125</v>
      </c>
      <c r="AQ25" s="26"/>
    </row>
    <row r="26" spans="1:43" s="22" customFormat="1" ht="12.75">
      <c r="A26" s="13"/>
      <c r="B26" s="17">
        <v>14</v>
      </c>
      <c r="C26" s="16" t="s">
        <v>69</v>
      </c>
      <c r="D26" s="16" t="s">
        <v>83</v>
      </c>
      <c r="E26" s="16" t="s">
        <v>70</v>
      </c>
      <c r="F26" s="16" t="s">
        <v>83</v>
      </c>
      <c r="G26" s="16"/>
      <c r="H26" s="43"/>
      <c r="I26" s="44" t="s">
        <v>80</v>
      </c>
      <c r="J26" s="56" t="s">
        <v>94</v>
      </c>
      <c r="K26" s="17" t="s">
        <v>28</v>
      </c>
      <c r="L26" s="18">
        <v>15</v>
      </c>
      <c r="M26" s="18">
        <v>19.1</v>
      </c>
      <c r="N26" s="23">
        <v>7</v>
      </c>
      <c r="O26" s="23">
        <v>1.9</v>
      </c>
      <c r="P26" s="23" t="s">
        <v>103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19" t="e">
        <f>(L26+N26+P26+R26+T26+V26+X26+Z26+AB26)*60+M26+O26+Q26+S26+U26+W26+Y26+AA26+AC26</f>
        <v>#VALUE!</v>
      </c>
      <c r="AE26" s="14"/>
      <c r="AF26" s="14"/>
      <c r="AG26" s="14"/>
      <c r="AH26" s="24" t="e">
        <f>AD26-AD22</f>
        <v>#VALUE!</v>
      </c>
      <c r="AI26" s="17" t="e">
        <f>(AH26-AJ26)/60</f>
        <v>#VALUE!</v>
      </c>
      <c r="AJ26" s="17" t="e">
        <f>MOD(AH26,60)</f>
        <v>#VALUE!</v>
      </c>
      <c r="AK26" s="24" t="e">
        <f>AD26-AD13</f>
        <v>#VALUE!</v>
      </c>
      <c r="AL26" s="17" t="e">
        <f>(AK26-AM26)/60</f>
        <v>#VALUE!</v>
      </c>
      <c r="AM26" s="17" t="e">
        <f>MOD(AK26,60)</f>
        <v>#VALUE!</v>
      </c>
      <c r="AN26" s="29" t="s">
        <v>125</v>
      </c>
      <c r="AO26" s="21"/>
      <c r="AP26" s="29" t="s">
        <v>125</v>
      </c>
      <c r="AQ26" s="21"/>
    </row>
    <row r="27" spans="1:43" s="22" customFormat="1" ht="12.75">
      <c r="A27" s="4"/>
      <c r="B27" s="7"/>
      <c r="C27" s="8"/>
      <c r="D27" s="8"/>
      <c r="E27" s="8"/>
      <c r="F27" s="32"/>
      <c r="G27" s="32"/>
      <c r="H27" s="3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2:10" s="33" customFormat="1" ht="15">
      <c r="B28" s="34"/>
      <c r="C28" s="35" t="s">
        <v>41</v>
      </c>
      <c r="D28" s="34"/>
      <c r="E28" s="36"/>
      <c r="G28" s="34"/>
      <c r="H28" s="34"/>
      <c r="I28" s="68" t="s">
        <v>128</v>
      </c>
      <c r="J28" s="37"/>
    </row>
    <row r="29" spans="2:10" s="33" customFormat="1" ht="15">
      <c r="B29" s="34"/>
      <c r="C29" s="38" t="s">
        <v>42</v>
      </c>
      <c r="D29" s="34"/>
      <c r="E29" s="39"/>
      <c r="G29" s="37"/>
      <c r="H29" s="37"/>
      <c r="I29" s="35" t="s">
        <v>43</v>
      </c>
      <c r="J29" s="37"/>
    </row>
    <row r="30" spans="3:8" s="7" customFormat="1" ht="12.75">
      <c r="C30" s="3"/>
      <c r="D30" s="3"/>
      <c r="E30" s="3"/>
      <c r="F30" s="32"/>
      <c r="G30" s="32"/>
      <c r="H30" s="32"/>
    </row>
    <row r="31" spans="2:32" s="5" customFormat="1" ht="12.75">
      <c r="B31" s="7"/>
      <c r="C31" s="32"/>
      <c r="D31" s="32"/>
      <c r="E31" s="32"/>
      <c r="F31" s="32"/>
      <c r="G31" s="32"/>
      <c r="H31" s="32"/>
      <c r="I31" s="32"/>
      <c r="J31" s="32"/>
      <c r="K31" s="7"/>
      <c r="L31" s="7"/>
      <c r="M31" s="7"/>
      <c r="AD31" s="7"/>
      <c r="AE31" s="7"/>
      <c r="AF31" s="7"/>
    </row>
    <row r="32" spans="2:32" s="5" customFormat="1" ht="12.75">
      <c r="B32" s="7"/>
      <c r="C32" s="32"/>
      <c r="D32" s="32"/>
      <c r="E32" s="32"/>
      <c r="F32" s="32"/>
      <c r="G32" s="32"/>
      <c r="H32" s="32"/>
      <c r="I32" s="32"/>
      <c r="J32" s="32"/>
      <c r="K32" s="7"/>
      <c r="L32" s="7"/>
      <c r="M32" s="7"/>
      <c r="AD32" s="7"/>
      <c r="AE32" s="7"/>
      <c r="AF32" s="7"/>
    </row>
    <row r="33" spans="2:32" s="5" customFormat="1" ht="12.75">
      <c r="B33" s="7"/>
      <c r="C33" s="32"/>
      <c r="D33" s="32"/>
      <c r="E33" s="32"/>
      <c r="F33" s="32"/>
      <c r="G33" s="32"/>
      <c r="H33" s="32"/>
      <c r="I33" s="32"/>
      <c r="J33" s="32"/>
      <c r="K33" s="7"/>
      <c r="L33" s="7"/>
      <c r="M33" s="7"/>
      <c r="AD33" s="7"/>
      <c r="AE33" s="7"/>
      <c r="AF33" s="7"/>
    </row>
    <row r="34" spans="2:32" s="5" customFormat="1" ht="12.75">
      <c r="B34" s="7"/>
      <c r="C34" s="32"/>
      <c r="D34" s="32"/>
      <c r="E34" s="32"/>
      <c r="F34" s="32"/>
      <c r="G34" s="32"/>
      <c r="H34" s="32"/>
      <c r="I34" s="32"/>
      <c r="J34" s="32"/>
      <c r="K34" s="7"/>
      <c r="L34" s="7"/>
      <c r="M34" s="7"/>
      <c r="AD34" s="7"/>
      <c r="AE34" s="7"/>
      <c r="AF34" s="7"/>
    </row>
    <row r="35" spans="2:32" s="5" customFormat="1" ht="12.75">
      <c r="B35" s="7"/>
      <c r="C35" s="32"/>
      <c r="D35" s="32"/>
      <c r="E35" s="32"/>
      <c r="F35" s="32"/>
      <c r="G35" s="32"/>
      <c r="H35" s="32"/>
      <c r="I35" s="32"/>
      <c r="J35" s="32"/>
      <c r="K35" s="7"/>
      <c r="L35" s="7"/>
      <c r="M35" s="7"/>
      <c r="AD35" s="7"/>
      <c r="AE35" s="7"/>
      <c r="AF35" s="7"/>
    </row>
    <row r="36" spans="2:32" s="5" customFormat="1" ht="12.75">
      <c r="B36" s="7"/>
      <c r="C36" s="32"/>
      <c r="D36" s="32"/>
      <c r="E36" s="32"/>
      <c r="F36" s="32"/>
      <c r="G36" s="32"/>
      <c r="H36" s="32"/>
      <c r="I36" s="32"/>
      <c r="J36" s="32"/>
      <c r="K36" s="7"/>
      <c r="L36" s="7"/>
      <c r="M36" s="7"/>
      <c r="AD36" s="7"/>
      <c r="AE36" s="7"/>
      <c r="AF36" s="7"/>
    </row>
    <row r="37" spans="2:32" s="5" customFormat="1" ht="12.75">
      <c r="B37" s="7"/>
      <c r="C37" s="32"/>
      <c r="D37" s="32"/>
      <c r="E37" s="32"/>
      <c r="F37" s="32"/>
      <c r="G37" s="32"/>
      <c r="H37" s="32"/>
      <c r="I37" s="32"/>
      <c r="J37" s="32"/>
      <c r="K37" s="7"/>
      <c r="L37" s="7"/>
      <c r="M37" s="7"/>
      <c r="AD37" s="7"/>
      <c r="AE37" s="7"/>
      <c r="AF37" s="7"/>
    </row>
    <row r="38" spans="2:32" s="5" customFormat="1" ht="12.75">
      <c r="B38" s="7"/>
      <c r="C38" s="32"/>
      <c r="D38" s="32"/>
      <c r="E38" s="32"/>
      <c r="F38" s="32"/>
      <c r="G38" s="32"/>
      <c r="H38" s="32"/>
      <c r="I38" s="32"/>
      <c r="J38" s="32"/>
      <c r="K38" s="7"/>
      <c r="L38" s="7"/>
      <c r="M38" s="7"/>
      <c r="AD38" s="7"/>
      <c r="AE38" s="7"/>
      <c r="AF38" s="7"/>
    </row>
    <row r="39" spans="2:32" s="5" customFormat="1" ht="12.75">
      <c r="B39" s="7"/>
      <c r="C39" s="32"/>
      <c r="D39" s="32"/>
      <c r="E39" s="32"/>
      <c r="F39" s="32"/>
      <c r="G39" s="32"/>
      <c r="H39" s="32"/>
      <c r="I39" s="32"/>
      <c r="J39" s="32"/>
      <c r="K39" s="7"/>
      <c r="L39" s="7"/>
      <c r="M39" s="7"/>
      <c r="AD39" s="7"/>
      <c r="AE39" s="7"/>
      <c r="AF39" s="7"/>
    </row>
    <row r="40" spans="2:32" s="5" customFormat="1" ht="12.75">
      <c r="B40" s="7"/>
      <c r="C40" s="32"/>
      <c r="D40" s="32"/>
      <c r="E40" s="32"/>
      <c r="F40" s="32"/>
      <c r="G40" s="32"/>
      <c r="H40" s="32"/>
      <c r="I40" s="32"/>
      <c r="J40" s="32"/>
      <c r="K40" s="7"/>
      <c r="L40" s="7"/>
      <c r="M40" s="7"/>
      <c r="AD40" s="7"/>
      <c r="AE40" s="7"/>
      <c r="AF40" s="7"/>
    </row>
    <row r="41" spans="2:32" s="5" customFormat="1" ht="12.75">
      <c r="B41" s="7"/>
      <c r="C41" s="32"/>
      <c r="D41" s="32"/>
      <c r="E41" s="32"/>
      <c r="F41" s="32"/>
      <c r="G41" s="32"/>
      <c r="H41" s="32"/>
      <c r="I41" s="32"/>
      <c r="J41" s="32"/>
      <c r="K41" s="7"/>
      <c r="L41" s="7"/>
      <c r="M41" s="7"/>
      <c r="AD41" s="7"/>
      <c r="AE41" s="7"/>
      <c r="AF41" s="7"/>
    </row>
    <row r="42" spans="2:32" s="5" customFormat="1" ht="12.75">
      <c r="B42" s="7"/>
      <c r="C42" s="32"/>
      <c r="D42" s="32"/>
      <c r="E42" s="32"/>
      <c r="F42" s="32"/>
      <c r="G42" s="32"/>
      <c r="H42" s="32"/>
      <c r="I42" s="32"/>
      <c r="J42" s="32"/>
      <c r="K42" s="7"/>
      <c r="L42" s="7"/>
      <c r="M42" s="7"/>
      <c r="AD42" s="7"/>
      <c r="AE42" s="7"/>
      <c r="AF42" s="7"/>
    </row>
    <row r="43" spans="2:32" s="5" customFormat="1" ht="12.75">
      <c r="B43" s="7"/>
      <c r="C43" s="32"/>
      <c r="D43" s="32"/>
      <c r="E43" s="32"/>
      <c r="F43" s="32"/>
      <c r="G43" s="32"/>
      <c r="H43" s="32"/>
      <c r="I43" s="32"/>
      <c r="J43" s="32"/>
      <c r="K43" s="7"/>
      <c r="L43" s="7"/>
      <c r="M43" s="7"/>
      <c r="AD43" s="7"/>
      <c r="AE43" s="7"/>
      <c r="AF43" s="7"/>
    </row>
    <row r="44" spans="2:32" s="5" customFormat="1" ht="12.75">
      <c r="B44" s="7"/>
      <c r="C44" s="32"/>
      <c r="D44" s="32"/>
      <c r="E44" s="32"/>
      <c r="F44" s="32"/>
      <c r="G44" s="32"/>
      <c r="H44" s="32"/>
      <c r="I44" s="32"/>
      <c r="J44" s="32"/>
      <c r="K44" s="7"/>
      <c r="L44" s="7"/>
      <c r="M44" s="7"/>
      <c r="AD44" s="7"/>
      <c r="AE44" s="7"/>
      <c r="AF44" s="7"/>
    </row>
    <row r="45" spans="2:32" s="5" customFormat="1" ht="12.75">
      <c r="B45" s="7"/>
      <c r="C45" s="32"/>
      <c r="D45" s="32"/>
      <c r="E45" s="32"/>
      <c r="F45" s="32"/>
      <c r="G45" s="32"/>
      <c r="H45" s="32"/>
      <c r="I45" s="32"/>
      <c r="J45" s="32"/>
      <c r="K45" s="7"/>
      <c r="L45" s="7"/>
      <c r="M45" s="7"/>
      <c r="AD45" s="7"/>
      <c r="AE45" s="7"/>
      <c r="AF45" s="7"/>
    </row>
    <row r="46" spans="2:32" s="5" customFormat="1" ht="12.75">
      <c r="B46" s="7"/>
      <c r="C46" s="32"/>
      <c r="D46" s="32"/>
      <c r="E46" s="32"/>
      <c r="F46" s="32"/>
      <c r="G46" s="32"/>
      <c r="H46" s="32"/>
      <c r="I46" s="32"/>
      <c r="J46" s="32"/>
      <c r="K46" s="7"/>
      <c r="L46" s="7"/>
      <c r="M46" s="7"/>
      <c r="AD46" s="7"/>
      <c r="AE46" s="7"/>
      <c r="AF46" s="7"/>
    </row>
    <row r="47" spans="2:32" s="5" customFormat="1" ht="12.75">
      <c r="B47" s="7"/>
      <c r="C47" s="32"/>
      <c r="D47" s="32"/>
      <c r="E47" s="32"/>
      <c r="F47" s="32"/>
      <c r="G47" s="32"/>
      <c r="H47" s="32"/>
      <c r="I47" s="32"/>
      <c r="J47" s="32"/>
      <c r="K47" s="7"/>
      <c r="L47" s="7"/>
      <c r="M47" s="7"/>
      <c r="AD47" s="7"/>
      <c r="AE47" s="7"/>
      <c r="AF47" s="7"/>
    </row>
    <row r="48" spans="2:32" s="5" customFormat="1" ht="12.75">
      <c r="B48" s="7"/>
      <c r="C48" s="32"/>
      <c r="D48" s="32"/>
      <c r="E48" s="32"/>
      <c r="F48" s="32"/>
      <c r="G48" s="32"/>
      <c r="H48" s="32"/>
      <c r="I48" s="32"/>
      <c r="J48" s="32"/>
      <c r="K48" s="7"/>
      <c r="L48" s="7"/>
      <c r="M48" s="7"/>
      <c r="AD48" s="7"/>
      <c r="AE48" s="7"/>
      <c r="AF48" s="7"/>
    </row>
    <row r="49" spans="2:32" s="5" customFormat="1" ht="12.75">
      <c r="B49" s="7"/>
      <c r="C49" s="32"/>
      <c r="D49" s="32"/>
      <c r="E49" s="32"/>
      <c r="F49" s="32"/>
      <c r="G49" s="32"/>
      <c r="H49" s="32"/>
      <c r="I49" s="32"/>
      <c r="J49" s="32"/>
      <c r="K49" s="7"/>
      <c r="L49" s="7"/>
      <c r="M49" s="7"/>
      <c r="AD49" s="7"/>
      <c r="AE49" s="7"/>
      <c r="AF49" s="7"/>
    </row>
    <row r="50" spans="2:32" s="5" customFormat="1" ht="12.75">
      <c r="B50" s="7"/>
      <c r="C50" s="32"/>
      <c r="D50" s="32"/>
      <c r="E50" s="32"/>
      <c r="F50" s="32"/>
      <c r="G50" s="32"/>
      <c r="H50" s="32"/>
      <c r="I50" s="32"/>
      <c r="J50" s="32"/>
      <c r="K50" s="7"/>
      <c r="L50" s="7"/>
      <c r="M50" s="7"/>
      <c r="AD50" s="7"/>
      <c r="AE50" s="7"/>
      <c r="AF50" s="7"/>
    </row>
    <row r="51" spans="2:32" s="5" customFormat="1" ht="12.75">
      <c r="B51" s="7"/>
      <c r="C51" s="32"/>
      <c r="D51" s="32"/>
      <c r="E51" s="32"/>
      <c r="F51" s="32"/>
      <c r="G51" s="32"/>
      <c r="H51" s="32"/>
      <c r="I51" s="32"/>
      <c r="J51" s="32"/>
      <c r="K51" s="7"/>
      <c r="L51" s="7"/>
      <c r="M51" s="7"/>
      <c r="AD51" s="7"/>
      <c r="AE51" s="7"/>
      <c r="AF51" s="7"/>
    </row>
    <row r="52" spans="2:32" s="5" customFormat="1" ht="12.75">
      <c r="B52" s="7"/>
      <c r="C52" s="32"/>
      <c r="D52" s="32"/>
      <c r="E52" s="32"/>
      <c r="F52" s="32"/>
      <c r="G52" s="32"/>
      <c r="H52" s="32"/>
      <c r="I52" s="32"/>
      <c r="J52" s="32"/>
      <c r="K52" s="7"/>
      <c r="L52" s="7"/>
      <c r="M52" s="7"/>
      <c r="AD52" s="7"/>
      <c r="AE52" s="7"/>
      <c r="AF52" s="7"/>
    </row>
    <row r="53" spans="2:32" s="5" customFormat="1" ht="12.75">
      <c r="B53" s="7"/>
      <c r="C53" s="32"/>
      <c r="D53" s="32"/>
      <c r="E53" s="32"/>
      <c r="F53" s="32"/>
      <c r="G53" s="32"/>
      <c r="H53" s="32"/>
      <c r="I53" s="32"/>
      <c r="J53" s="32"/>
      <c r="K53" s="7"/>
      <c r="L53" s="7"/>
      <c r="M53" s="7"/>
      <c r="AD53" s="7"/>
      <c r="AE53" s="7"/>
      <c r="AF53" s="7"/>
    </row>
    <row r="54" spans="2:32" s="5" customFormat="1" ht="12.75">
      <c r="B54" s="7"/>
      <c r="C54" s="32"/>
      <c r="D54" s="32"/>
      <c r="E54" s="32"/>
      <c r="F54" s="32"/>
      <c r="G54" s="32"/>
      <c r="H54" s="32"/>
      <c r="I54" s="32"/>
      <c r="J54" s="32"/>
      <c r="K54" s="7"/>
      <c r="L54" s="7"/>
      <c r="M54" s="7"/>
      <c r="AD54" s="7"/>
      <c r="AE54" s="7"/>
      <c r="AF54" s="7"/>
    </row>
    <row r="55" spans="2:32" s="5" customFormat="1" ht="12.75">
      <c r="B55" s="7"/>
      <c r="C55" s="32"/>
      <c r="D55" s="32"/>
      <c r="E55" s="32"/>
      <c r="F55" s="32"/>
      <c r="G55" s="32"/>
      <c r="H55" s="32"/>
      <c r="I55" s="32"/>
      <c r="J55" s="32"/>
      <c r="K55" s="7"/>
      <c r="L55" s="7"/>
      <c r="M55" s="7"/>
      <c r="AD55" s="7"/>
      <c r="AE55" s="7"/>
      <c r="AF55" s="7"/>
    </row>
    <row r="56" spans="2:32" s="5" customFormat="1" ht="12.75">
      <c r="B56" s="7"/>
      <c r="C56" s="32"/>
      <c r="D56" s="32"/>
      <c r="E56" s="32"/>
      <c r="F56" s="32"/>
      <c r="G56" s="32"/>
      <c r="H56" s="32"/>
      <c r="I56" s="32"/>
      <c r="J56" s="32"/>
      <c r="K56" s="7"/>
      <c r="L56" s="7"/>
      <c r="M56" s="7"/>
      <c r="AD56" s="7"/>
      <c r="AE56" s="7"/>
      <c r="AF56" s="7"/>
    </row>
    <row r="57" spans="2:32" s="5" customFormat="1" ht="12.75">
      <c r="B57" s="7"/>
      <c r="C57" s="32"/>
      <c r="D57" s="32"/>
      <c r="E57" s="32"/>
      <c r="F57" s="32"/>
      <c r="G57" s="32"/>
      <c r="H57" s="32"/>
      <c r="I57" s="32"/>
      <c r="J57" s="32"/>
      <c r="K57" s="7"/>
      <c r="L57" s="7"/>
      <c r="M57" s="7"/>
      <c r="AD57" s="7"/>
      <c r="AE57" s="7"/>
      <c r="AF57" s="7"/>
    </row>
    <row r="58" spans="2:32" s="5" customFormat="1" ht="12.75">
      <c r="B58" s="7"/>
      <c r="C58" s="32"/>
      <c r="D58" s="32"/>
      <c r="E58" s="32"/>
      <c r="F58" s="32"/>
      <c r="G58" s="32"/>
      <c r="H58" s="32"/>
      <c r="I58" s="32"/>
      <c r="J58" s="32"/>
      <c r="K58" s="7"/>
      <c r="L58" s="7"/>
      <c r="M58" s="7"/>
      <c r="AD58" s="7"/>
      <c r="AE58" s="7"/>
      <c r="AF58" s="7"/>
    </row>
    <row r="59" spans="2:32" s="5" customFormat="1" ht="12.75">
      <c r="B59" s="7"/>
      <c r="C59" s="32"/>
      <c r="D59" s="32"/>
      <c r="E59" s="32"/>
      <c r="F59" s="32"/>
      <c r="G59" s="32"/>
      <c r="H59" s="32"/>
      <c r="I59" s="32"/>
      <c r="J59" s="32"/>
      <c r="K59" s="7"/>
      <c r="L59" s="7"/>
      <c r="M59" s="7"/>
      <c r="AD59" s="7"/>
      <c r="AE59" s="7"/>
      <c r="AF59" s="7"/>
    </row>
    <row r="60" spans="2:32" s="5" customFormat="1" ht="12.75">
      <c r="B60" s="7"/>
      <c r="C60" s="32"/>
      <c r="D60" s="32"/>
      <c r="E60" s="32"/>
      <c r="F60" s="32"/>
      <c r="G60" s="32"/>
      <c r="H60" s="32"/>
      <c r="I60" s="32"/>
      <c r="J60" s="32"/>
      <c r="K60" s="7"/>
      <c r="L60" s="7"/>
      <c r="M60" s="7"/>
      <c r="AD60" s="7"/>
      <c r="AE60" s="7"/>
      <c r="AF60" s="7"/>
    </row>
    <row r="61" spans="2:32" s="5" customFormat="1" ht="12.75">
      <c r="B61" s="7"/>
      <c r="C61" s="32"/>
      <c r="D61" s="32"/>
      <c r="E61" s="32"/>
      <c r="F61" s="32"/>
      <c r="G61" s="32"/>
      <c r="H61" s="32"/>
      <c r="I61" s="32"/>
      <c r="J61" s="32"/>
      <c r="K61" s="7"/>
      <c r="L61" s="7"/>
      <c r="M61" s="7"/>
      <c r="AD61" s="7"/>
      <c r="AE61" s="7"/>
      <c r="AF61" s="7"/>
    </row>
    <row r="62" spans="2:32" s="5" customFormat="1" ht="12.75">
      <c r="B62" s="7"/>
      <c r="C62" s="32"/>
      <c r="D62" s="32"/>
      <c r="E62" s="32"/>
      <c r="F62" s="32"/>
      <c r="G62" s="32"/>
      <c r="H62" s="32"/>
      <c r="I62" s="32"/>
      <c r="J62" s="32"/>
      <c r="K62" s="7"/>
      <c r="L62" s="7"/>
      <c r="M62" s="7"/>
      <c r="AD62" s="7"/>
      <c r="AE62" s="7"/>
      <c r="AF62" s="7"/>
    </row>
    <row r="63" spans="2:32" s="5" customFormat="1" ht="12.75">
      <c r="B63" s="7"/>
      <c r="C63" s="32"/>
      <c r="D63" s="32"/>
      <c r="E63" s="32"/>
      <c r="F63" s="32"/>
      <c r="G63" s="32"/>
      <c r="H63" s="32"/>
      <c r="I63" s="32"/>
      <c r="J63" s="32"/>
      <c r="K63" s="7"/>
      <c r="L63" s="7"/>
      <c r="M63" s="7"/>
      <c r="AD63" s="7"/>
      <c r="AE63" s="7"/>
      <c r="AF63" s="7"/>
    </row>
    <row r="64" spans="2:32" s="5" customFormat="1" ht="12.75">
      <c r="B64" s="7"/>
      <c r="C64" s="32"/>
      <c r="D64" s="32"/>
      <c r="E64" s="32"/>
      <c r="F64" s="32"/>
      <c r="G64" s="32"/>
      <c r="H64" s="32"/>
      <c r="I64" s="32"/>
      <c r="J64" s="32"/>
      <c r="K64" s="7"/>
      <c r="L64" s="7"/>
      <c r="M64" s="7"/>
      <c r="AD64" s="7"/>
      <c r="AE64" s="7"/>
      <c r="AF64" s="7"/>
    </row>
    <row r="65" spans="2:32" s="5" customFormat="1" ht="12.75">
      <c r="B65" s="7"/>
      <c r="C65" s="32"/>
      <c r="D65" s="32"/>
      <c r="E65" s="32"/>
      <c r="F65" s="32"/>
      <c r="G65" s="32"/>
      <c r="H65" s="32"/>
      <c r="I65" s="32"/>
      <c r="J65" s="32"/>
      <c r="K65" s="7"/>
      <c r="L65" s="7"/>
      <c r="M65" s="7"/>
      <c r="AD65" s="7"/>
      <c r="AE65" s="7"/>
      <c r="AF65" s="7"/>
    </row>
    <row r="66" spans="2:32" s="5" customFormat="1" ht="12.75">
      <c r="B66" s="7"/>
      <c r="C66" s="32"/>
      <c r="D66" s="32"/>
      <c r="E66" s="32"/>
      <c r="F66" s="32"/>
      <c r="G66" s="32"/>
      <c r="H66" s="32"/>
      <c r="I66" s="32"/>
      <c r="J66" s="32"/>
      <c r="K66" s="7"/>
      <c r="L66" s="7"/>
      <c r="M66" s="7"/>
      <c r="AD66" s="7"/>
      <c r="AE66" s="7"/>
      <c r="AF66" s="7"/>
    </row>
    <row r="67" spans="2:32" s="5" customFormat="1" ht="12.75">
      <c r="B67" s="7"/>
      <c r="C67" s="32"/>
      <c r="D67" s="32"/>
      <c r="E67" s="32"/>
      <c r="F67" s="32"/>
      <c r="G67" s="32"/>
      <c r="H67" s="32"/>
      <c r="I67" s="32"/>
      <c r="J67" s="32"/>
      <c r="K67" s="7"/>
      <c r="L67" s="7"/>
      <c r="M67" s="7"/>
      <c r="AD67" s="7"/>
      <c r="AE67" s="7"/>
      <c r="AF67" s="7"/>
    </row>
    <row r="68" spans="2:32" s="5" customFormat="1" ht="12.75">
      <c r="B68" s="7"/>
      <c r="C68" s="32"/>
      <c r="D68" s="32"/>
      <c r="E68" s="32"/>
      <c r="F68" s="32"/>
      <c r="G68" s="32"/>
      <c r="H68" s="32"/>
      <c r="I68" s="32"/>
      <c r="J68" s="32"/>
      <c r="K68" s="7"/>
      <c r="L68" s="7"/>
      <c r="M68" s="7"/>
      <c r="AD68" s="7"/>
      <c r="AE68" s="7"/>
      <c r="AF68" s="7"/>
    </row>
    <row r="69" spans="2:32" s="5" customFormat="1" ht="12.75">
      <c r="B69" s="7"/>
      <c r="C69" s="32"/>
      <c r="D69" s="32"/>
      <c r="E69" s="32"/>
      <c r="F69" s="32"/>
      <c r="G69" s="32"/>
      <c r="H69" s="32"/>
      <c r="I69" s="32"/>
      <c r="J69" s="32"/>
      <c r="K69" s="7"/>
      <c r="L69" s="7"/>
      <c r="M69" s="7"/>
      <c r="AD69" s="7"/>
      <c r="AE69" s="7"/>
      <c r="AF69" s="7"/>
    </row>
    <row r="70" spans="2:32" s="5" customFormat="1" ht="12.75">
      <c r="B70" s="7"/>
      <c r="C70" s="32"/>
      <c r="D70" s="32"/>
      <c r="E70" s="32"/>
      <c r="F70" s="32"/>
      <c r="G70" s="32"/>
      <c r="H70" s="32"/>
      <c r="I70" s="32"/>
      <c r="J70" s="32"/>
      <c r="K70" s="7"/>
      <c r="L70" s="7"/>
      <c r="M70" s="7"/>
      <c r="AD70" s="7"/>
      <c r="AE70" s="7"/>
      <c r="AF70" s="7"/>
    </row>
    <row r="71" spans="2:32" s="5" customFormat="1" ht="12.75">
      <c r="B71" s="7"/>
      <c r="C71" s="32"/>
      <c r="D71" s="32"/>
      <c r="E71" s="32"/>
      <c r="F71" s="32"/>
      <c r="G71" s="32"/>
      <c r="H71" s="32"/>
      <c r="I71" s="32"/>
      <c r="J71" s="32"/>
      <c r="K71" s="7"/>
      <c r="L71" s="7"/>
      <c r="M71" s="7"/>
      <c r="AD71" s="7"/>
      <c r="AE71" s="7"/>
      <c r="AF71" s="7"/>
    </row>
    <row r="72" spans="2:32" s="5" customFormat="1" ht="12.75">
      <c r="B72" s="7"/>
      <c r="C72" s="32"/>
      <c r="D72" s="32"/>
      <c r="E72" s="32"/>
      <c r="F72" s="32"/>
      <c r="G72" s="32"/>
      <c r="H72" s="32"/>
      <c r="I72" s="32"/>
      <c r="J72" s="32"/>
      <c r="K72" s="7"/>
      <c r="L72" s="7"/>
      <c r="M72" s="7"/>
      <c r="AD72" s="7"/>
      <c r="AE72" s="7"/>
      <c r="AF72" s="7"/>
    </row>
    <row r="73" spans="2:32" s="5" customFormat="1" ht="12.75">
      <c r="B73" s="7"/>
      <c r="C73" s="32"/>
      <c r="D73" s="32"/>
      <c r="E73" s="32"/>
      <c r="F73" s="32"/>
      <c r="G73" s="32"/>
      <c r="H73" s="32"/>
      <c r="I73" s="32"/>
      <c r="J73" s="32"/>
      <c r="K73" s="7"/>
      <c r="L73" s="7"/>
      <c r="M73" s="7"/>
      <c r="AD73" s="7"/>
      <c r="AE73" s="7"/>
      <c r="AF73" s="7"/>
    </row>
    <row r="74" spans="2:32" s="5" customFormat="1" ht="12.75">
      <c r="B74" s="7"/>
      <c r="C74" s="32"/>
      <c r="D74" s="32"/>
      <c r="E74" s="32"/>
      <c r="F74" s="32"/>
      <c r="G74" s="32"/>
      <c r="H74" s="32"/>
      <c r="I74" s="32"/>
      <c r="J74" s="32"/>
      <c r="K74" s="7"/>
      <c r="L74" s="7"/>
      <c r="M74" s="7"/>
      <c r="AD74" s="7"/>
      <c r="AE74" s="7"/>
      <c r="AF74" s="7"/>
    </row>
    <row r="75" spans="2:32" s="5" customFormat="1" ht="12.75">
      <c r="B75" s="7"/>
      <c r="C75" s="32"/>
      <c r="D75" s="32"/>
      <c r="E75" s="32"/>
      <c r="F75" s="32"/>
      <c r="G75" s="32"/>
      <c r="H75" s="32"/>
      <c r="I75" s="32"/>
      <c r="J75" s="32"/>
      <c r="K75" s="7"/>
      <c r="L75" s="7"/>
      <c r="M75" s="7"/>
      <c r="AD75" s="7"/>
      <c r="AE75" s="7"/>
      <c r="AF75" s="7"/>
    </row>
    <row r="76" spans="2:32" s="5" customFormat="1" ht="12.75">
      <c r="B76" s="7"/>
      <c r="C76" s="32"/>
      <c r="D76" s="32"/>
      <c r="E76" s="32"/>
      <c r="F76" s="32"/>
      <c r="G76" s="32"/>
      <c r="H76" s="32"/>
      <c r="I76" s="32"/>
      <c r="J76" s="32"/>
      <c r="K76" s="7"/>
      <c r="L76" s="7"/>
      <c r="M76" s="7"/>
      <c r="AD76" s="7"/>
      <c r="AE76" s="7"/>
      <c r="AF76" s="7"/>
    </row>
    <row r="77" spans="2:32" s="5" customFormat="1" ht="12.75">
      <c r="B77" s="7"/>
      <c r="C77" s="32"/>
      <c r="D77" s="32"/>
      <c r="E77" s="32"/>
      <c r="F77" s="32"/>
      <c r="G77" s="32"/>
      <c r="H77" s="32"/>
      <c r="I77" s="32"/>
      <c r="J77" s="32"/>
      <c r="K77" s="7"/>
      <c r="L77" s="7"/>
      <c r="M77" s="7"/>
      <c r="AD77" s="7"/>
      <c r="AE77" s="7"/>
      <c r="AF77" s="7"/>
    </row>
    <row r="78" spans="2:32" s="5" customFormat="1" ht="12.75">
      <c r="B78" s="7"/>
      <c r="C78" s="32"/>
      <c r="D78" s="32"/>
      <c r="E78" s="32"/>
      <c r="F78" s="32"/>
      <c r="G78" s="32"/>
      <c r="H78" s="32"/>
      <c r="I78" s="32"/>
      <c r="J78" s="32"/>
      <c r="K78" s="7"/>
      <c r="L78" s="7"/>
      <c r="M78" s="7"/>
      <c r="AD78" s="7"/>
      <c r="AE78" s="7"/>
      <c r="AF78" s="7"/>
    </row>
    <row r="79" spans="2:32" s="5" customFormat="1" ht="12.75">
      <c r="B79" s="7"/>
      <c r="C79" s="32"/>
      <c r="D79" s="32"/>
      <c r="E79" s="32"/>
      <c r="F79" s="32"/>
      <c r="G79" s="32"/>
      <c r="H79" s="32"/>
      <c r="I79" s="32"/>
      <c r="J79" s="32"/>
      <c r="K79" s="7"/>
      <c r="L79" s="7"/>
      <c r="M79" s="7"/>
      <c r="AD79" s="7"/>
      <c r="AE79" s="7"/>
      <c r="AF79" s="7"/>
    </row>
    <row r="80" spans="2:32" s="5" customFormat="1" ht="12.75">
      <c r="B80" s="7"/>
      <c r="C80" s="32"/>
      <c r="D80" s="32"/>
      <c r="E80" s="32"/>
      <c r="F80" s="32"/>
      <c r="G80" s="32"/>
      <c r="H80" s="32"/>
      <c r="I80" s="32"/>
      <c r="J80" s="32"/>
      <c r="K80" s="7"/>
      <c r="L80" s="7"/>
      <c r="M80" s="7"/>
      <c r="AD80" s="7"/>
      <c r="AE80" s="7"/>
      <c r="AF80" s="7"/>
    </row>
    <row r="81" spans="2:32" s="5" customFormat="1" ht="12.75">
      <c r="B81" s="7"/>
      <c r="C81" s="32"/>
      <c r="D81" s="32"/>
      <c r="E81" s="32"/>
      <c r="F81" s="32"/>
      <c r="G81" s="32"/>
      <c r="H81" s="32"/>
      <c r="I81" s="32"/>
      <c r="J81" s="32"/>
      <c r="K81" s="7"/>
      <c r="L81" s="7"/>
      <c r="M81" s="7"/>
      <c r="AD81" s="7"/>
      <c r="AE81" s="7"/>
      <c r="AF81" s="7"/>
    </row>
    <row r="82" spans="2:32" s="5" customFormat="1" ht="12.75">
      <c r="B82" s="7"/>
      <c r="C82" s="32"/>
      <c r="D82" s="32"/>
      <c r="E82" s="32"/>
      <c r="F82" s="32"/>
      <c r="G82" s="32"/>
      <c r="H82" s="32"/>
      <c r="I82" s="32"/>
      <c r="J82" s="32"/>
      <c r="K82" s="7"/>
      <c r="L82" s="7"/>
      <c r="M82" s="7"/>
      <c r="AD82" s="7"/>
      <c r="AE82" s="7"/>
      <c r="AF82" s="7"/>
    </row>
    <row r="83" spans="2:32" s="5" customFormat="1" ht="12.75">
      <c r="B83" s="7"/>
      <c r="C83" s="32"/>
      <c r="D83" s="32"/>
      <c r="E83" s="32"/>
      <c r="F83" s="32"/>
      <c r="G83" s="32"/>
      <c r="H83" s="32"/>
      <c r="I83" s="32"/>
      <c r="J83" s="32"/>
      <c r="K83" s="7"/>
      <c r="L83" s="7"/>
      <c r="M83" s="7"/>
      <c r="AD83" s="7"/>
      <c r="AE83" s="7"/>
      <c r="AF83" s="7"/>
    </row>
    <row r="84" spans="2:32" s="5" customFormat="1" ht="12.75">
      <c r="B84" s="7"/>
      <c r="C84" s="32"/>
      <c r="D84" s="32"/>
      <c r="E84" s="32"/>
      <c r="F84" s="32"/>
      <c r="G84" s="32"/>
      <c r="H84" s="32"/>
      <c r="I84" s="32"/>
      <c r="J84" s="32"/>
      <c r="K84" s="7"/>
      <c r="L84" s="7"/>
      <c r="M84" s="7"/>
      <c r="AD84" s="7"/>
      <c r="AE84" s="7"/>
      <c r="AF84" s="7"/>
    </row>
    <row r="85" spans="2:32" s="5" customFormat="1" ht="12.75">
      <c r="B85" s="7"/>
      <c r="C85" s="32"/>
      <c r="D85" s="32"/>
      <c r="E85" s="32"/>
      <c r="F85" s="32"/>
      <c r="G85" s="32"/>
      <c r="H85" s="32"/>
      <c r="I85" s="32"/>
      <c r="J85" s="32"/>
      <c r="K85" s="7"/>
      <c r="L85" s="7"/>
      <c r="M85" s="7"/>
      <c r="AD85" s="7"/>
      <c r="AE85" s="7"/>
      <c r="AF85" s="7"/>
    </row>
    <row r="86" spans="2:32" s="5" customFormat="1" ht="12.75">
      <c r="B86" s="7"/>
      <c r="C86" s="32"/>
      <c r="D86" s="32"/>
      <c r="E86" s="32"/>
      <c r="F86" s="32"/>
      <c r="G86" s="32"/>
      <c r="H86" s="32"/>
      <c r="I86" s="32"/>
      <c r="J86" s="32"/>
      <c r="K86" s="7"/>
      <c r="L86" s="7"/>
      <c r="M86" s="7"/>
      <c r="AD86" s="7"/>
      <c r="AE86" s="7"/>
      <c r="AF86" s="7"/>
    </row>
    <row r="87" spans="2:32" s="5" customFormat="1" ht="12.75">
      <c r="B87" s="7"/>
      <c r="C87" s="32"/>
      <c r="D87" s="32"/>
      <c r="E87" s="32"/>
      <c r="F87" s="32"/>
      <c r="G87" s="32"/>
      <c r="H87" s="32"/>
      <c r="I87" s="32"/>
      <c r="J87" s="32"/>
      <c r="K87" s="7"/>
      <c r="L87" s="7"/>
      <c r="M87" s="7"/>
      <c r="AD87" s="7"/>
      <c r="AE87" s="7"/>
      <c r="AF87" s="7"/>
    </row>
    <row r="88" spans="2:32" s="5" customFormat="1" ht="12.75">
      <c r="B88" s="7"/>
      <c r="C88" s="32"/>
      <c r="D88" s="32"/>
      <c r="E88" s="32"/>
      <c r="F88" s="32"/>
      <c r="G88" s="32"/>
      <c r="H88" s="32"/>
      <c r="I88" s="32"/>
      <c r="J88" s="32"/>
      <c r="K88" s="7"/>
      <c r="L88" s="7"/>
      <c r="M88" s="7"/>
      <c r="AD88" s="7"/>
      <c r="AE88" s="7"/>
      <c r="AF88" s="7"/>
    </row>
    <row r="89" spans="2:32" s="5" customFormat="1" ht="12.75">
      <c r="B89" s="7"/>
      <c r="C89" s="32"/>
      <c r="D89" s="32"/>
      <c r="E89" s="32"/>
      <c r="F89" s="32"/>
      <c r="G89" s="32"/>
      <c r="H89" s="32"/>
      <c r="I89" s="32"/>
      <c r="J89" s="32"/>
      <c r="K89" s="7"/>
      <c r="L89" s="7"/>
      <c r="M89" s="7"/>
      <c r="AD89" s="7"/>
      <c r="AE89" s="7"/>
      <c r="AF89" s="7"/>
    </row>
    <row r="90" spans="2:32" s="5" customFormat="1" ht="12.75">
      <c r="B90" s="7"/>
      <c r="C90" s="32"/>
      <c r="D90" s="32"/>
      <c r="E90" s="32"/>
      <c r="F90" s="32"/>
      <c r="G90" s="32"/>
      <c r="H90" s="32"/>
      <c r="I90" s="32"/>
      <c r="J90" s="32"/>
      <c r="K90" s="7"/>
      <c r="L90" s="7"/>
      <c r="M90" s="7"/>
      <c r="AD90" s="7"/>
      <c r="AE90" s="7"/>
      <c r="AF90" s="7"/>
    </row>
    <row r="91" spans="2:32" s="5" customFormat="1" ht="12.75">
      <c r="B91" s="7"/>
      <c r="C91" s="32"/>
      <c r="D91" s="32"/>
      <c r="E91" s="32"/>
      <c r="F91" s="32"/>
      <c r="G91" s="32"/>
      <c r="H91" s="32"/>
      <c r="I91" s="32"/>
      <c r="J91" s="32"/>
      <c r="K91" s="7"/>
      <c r="L91" s="7"/>
      <c r="M91" s="7"/>
      <c r="AD91" s="7"/>
      <c r="AE91" s="7"/>
      <c r="AF91" s="7"/>
    </row>
    <row r="92" spans="2:32" s="5" customFormat="1" ht="12.75">
      <c r="B92" s="7"/>
      <c r="C92" s="32"/>
      <c r="D92" s="32"/>
      <c r="E92" s="32"/>
      <c r="F92" s="32"/>
      <c r="G92" s="32"/>
      <c r="H92" s="32"/>
      <c r="I92" s="32"/>
      <c r="J92" s="32"/>
      <c r="K92" s="7"/>
      <c r="L92" s="7"/>
      <c r="M92" s="7"/>
      <c r="AD92" s="7"/>
      <c r="AE92" s="7"/>
      <c r="AF92" s="7"/>
    </row>
    <row r="93" spans="2:32" s="5" customFormat="1" ht="12.75">
      <c r="B93" s="7"/>
      <c r="C93" s="32"/>
      <c r="D93" s="32"/>
      <c r="E93" s="32"/>
      <c r="F93" s="32"/>
      <c r="G93" s="32"/>
      <c r="H93" s="32"/>
      <c r="I93" s="32"/>
      <c r="J93" s="32"/>
      <c r="K93" s="7"/>
      <c r="L93" s="7"/>
      <c r="M93" s="7"/>
      <c r="AD93" s="7"/>
      <c r="AE93" s="7"/>
      <c r="AF93" s="7"/>
    </row>
    <row r="94" spans="2:32" s="5" customFormat="1" ht="12.75">
      <c r="B94" s="7"/>
      <c r="C94" s="32"/>
      <c r="D94" s="32"/>
      <c r="E94" s="32"/>
      <c r="F94" s="32"/>
      <c r="G94" s="32"/>
      <c r="H94" s="32"/>
      <c r="I94" s="32"/>
      <c r="J94" s="32"/>
      <c r="K94" s="7"/>
      <c r="L94" s="7"/>
      <c r="M94" s="7"/>
      <c r="AD94" s="7"/>
      <c r="AE94" s="7"/>
      <c r="AF94" s="7"/>
    </row>
    <row r="95" spans="2:32" s="5" customFormat="1" ht="12.75">
      <c r="B95" s="7"/>
      <c r="C95" s="32"/>
      <c r="D95" s="32"/>
      <c r="E95" s="32"/>
      <c r="F95" s="32"/>
      <c r="G95" s="32"/>
      <c r="H95" s="32"/>
      <c r="I95" s="32"/>
      <c r="J95" s="32"/>
      <c r="K95" s="7"/>
      <c r="L95" s="7"/>
      <c r="M95" s="7"/>
      <c r="AD95" s="7"/>
      <c r="AE95" s="7"/>
      <c r="AF95" s="7"/>
    </row>
    <row r="96" spans="2:32" s="5" customFormat="1" ht="12.75">
      <c r="B96" s="7"/>
      <c r="C96" s="32"/>
      <c r="D96" s="32"/>
      <c r="E96" s="32"/>
      <c r="F96" s="32"/>
      <c r="G96" s="32"/>
      <c r="H96" s="32"/>
      <c r="I96" s="32"/>
      <c r="J96" s="32"/>
      <c r="K96" s="7"/>
      <c r="L96" s="7"/>
      <c r="M96" s="7"/>
      <c r="AD96" s="7"/>
      <c r="AE96" s="7"/>
      <c r="AF96" s="7"/>
    </row>
    <row r="97" spans="2:32" s="5" customFormat="1" ht="12.75">
      <c r="B97" s="7"/>
      <c r="C97" s="32"/>
      <c r="D97" s="32"/>
      <c r="E97" s="32"/>
      <c r="F97" s="32"/>
      <c r="G97" s="32"/>
      <c r="H97" s="32"/>
      <c r="I97" s="32"/>
      <c r="J97" s="32"/>
      <c r="K97" s="7"/>
      <c r="L97" s="7"/>
      <c r="M97" s="7"/>
      <c r="AD97" s="7"/>
      <c r="AE97" s="7"/>
      <c r="AF97" s="7"/>
    </row>
    <row r="98" spans="2:32" s="5" customFormat="1" ht="12.75">
      <c r="B98" s="7"/>
      <c r="C98" s="32"/>
      <c r="D98" s="32"/>
      <c r="E98" s="32"/>
      <c r="F98" s="32"/>
      <c r="G98" s="32"/>
      <c r="H98" s="32"/>
      <c r="I98" s="32"/>
      <c r="J98" s="32"/>
      <c r="K98" s="7"/>
      <c r="L98" s="7"/>
      <c r="M98" s="7"/>
      <c r="AD98" s="7"/>
      <c r="AE98" s="7"/>
      <c r="AF98" s="7"/>
    </row>
    <row r="99" spans="2:32" s="5" customFormat="1" ht="12.75">
      <c r="B99" s="7"/>
      <c r="C99" s="32"/>
      <c r="D99" s="32"/>
      <c r="E99" s="32"/>
      <c r="F99" s="32"/>
      <c r="G99" s="32"/>
      <c r="H99" s="32"/>
      <c r="I99" s="32"/>
      <c r="J99" s="32"/>
      <c r="K99" s="7"/>
      <c r="L99" s="7"/>
      <c r="M99" s="7"/>
      <c r="AD99" s="7"/>
      <c r="AE99" s="7"/>
      <c r="AF99" s="7"/>
    </row>
    <row r="100" spans="2:32" s="5" customFormat="1" ht="12.75">
      <c r="B100" s="7"/>
      <c r="C100" s="32"/>
      <c r="D100" s="32"/>
      <c r="E100" s="32"/>
      <c r="F100" s="32"/>
      <c r="G100" s="32"/>
      <c r="H100" s="32"/>
      <c r="I100" s="32"/>
      <c r="J100" s="32"/>
      <c r="K100" s="7"/>
      <c r="L100" s="7"/>
      <c r="M100" s="7"/>
      <c r="AD100" s="7"/>
      <c r="AE100" s="7"/>
      <c r="AF100" s="7"/>
    </row>
    <row r="101" spans="2:32" s="5" customFormat="1" ht="12.75">
      <c r="B101" s="7"/>
      <c r="C101" s="32"/>
      <c r="D101" s="32"/>
      <c r="E101" s="32"/>
      <c r="F101" s="32"/>
      <c r="G101" s="32"/>
      <c r="H101" s="32"/>
      <c r="I101" s="32"/>
      <c r="J101" s="32"/>
      <c r="K101" s="7"/>
      <c r="L101" s="7"/>
      <c r="M101" s="7"/>
      <c r="AD101" s="7"/>
      <c r="AE101" s="7"/>
      <c r="AF101" s="7"/>
    </row>
    <row r="102" spans="2:32" s="5" customFormat="1" ht="12.75">
      <c r="B102" s="7"/>
      <c r="C102" s="32"/>
      <c r="D102" s="32"/>
      <c r="E102" s="32"/>
      <c r="F102" s="32"/>
      <c r="G102" s="32"/>
      <c r="H102" s="32"/>
      <c r="I102" s="32"/>
      <c r="J102" s="32"/>
      <c r="K102" s="7"/>
      <c r="L102" s="7"/>
      <c r="M102" s="7"/>
      <c r="AD102" s="7"/>
      <c r="AE102" s="7"/>
      <c r="AF102" s="7"/>
    </row>
    <row r="103" spans="2:32" s="5" customFormat="1" ht="12.75">
      <c r="B103" s="7"/>
      <c r="C103" s="32"/>
      <c r="D103" s="32"/>
      <c r="E103" s="32"/>
      <c r="F103" s="32"/>
      <c r="G103" s="32"/>
      <c r="H103" s="32"/>
      <c r="I103" s="32"/>
      <c r="J103" s="32"/>
      <c r="K103" s="7"/>
      <c r="L103" s="7"/>
      <c r="M103" s="7"/>
      <c r="AD103" s="7"/>
      <c r="AE103" s="7"/>
      <c r="AF103" s="7"/>
    </row>
    <row r="104" spans="2:32" s="5" customFormat="1" ht="12.75">
      <c r="B104" s="7"/>
      <c r="C104" s="32"/>
      <c r="D104" s="32"/>
      <c r="E104" s="32"/>
      <c r="F104" s="32"/>
      <c r="G104" s="32"/>
      <c r="H104" s="32"/>
      <c r="I104" s="32"/>
      <c r="J104" s="32"/>
      <c r="K104" s="7"/>
      <c r="L104" s="7"/>
      <c r="M104" s="7"/>
      <c r="AD104" s="7"/>
      <c r="AE104" s="7"/>
      <c r="AF104" s="7"/>
    </row>
    <row r="105" spans="2:32" s="5" customFormat="1" ht="12.75">
      <c r="B105" s="7"/>
      <c r="C105" s="32"/>
      <c r="D105" s="32"/>
      <c r="E105" s="32"/>
      <c r="F105" s="32"/>
      <c r="G105" s="32"/>
      <c r="H105" s="32"/>
      <c r="I105" s="32"/>
      <c r="J105" s="32"/>
      <c r="K105" s="7"/>
      <c r="L105" s="7"/>
      <c r="M105" s="7"/>
      <c r="AD105" s="7"/>
      <c r="AE105" s="7"/>
      <c r="AF105" s="7"/>
    </row>
    <row r="106" spans="2:32" s="5" customFormat="1" ht="12.75">
      <c r="B106" s="7"/>
      <c r="C106" s="32"/>
      <c r="D106" s="32"/>
      <c r="E106" s="32"/>
      <c r="F106" s="32"/>
      <c r="G106" s="32"/>
      <c r="H106" s="32"/>
      <c r="I106" s="32"/>
      <c r="J106" s="32"/>
      <c r="K106" s="7"/>
      <c r="L106" s="7"/>
      <c r="M106" s="7"/>
      <c r="AD106" s="7"/>
      <c r="AE106" s="7"/>
      <c r="AF106" s="7"/>
    </row>
    <row r="107" spans="2:32" s="5" customFormat="1" ht="12.75">
      <c r="B107" s="7"/>
      <c r="C107" s="32"/>
      <c r="D107" s="32"/>
      <c r="E107" s="32"/>
      <c r="F107" s="32"/>
      <c r="G107" s="32"/>
      <c r="H107" s="32"/>
      <c r="I107" s="32"/>
      <c r="J107" s="32"/>
      <c r="K107" s="7"/>
      <c r="L107" s="7"/>
      <c r="M107" s="7"/>
      <c r="AD107" s="7"/>
      <c r="AE107" s="7"/>
      <c r="AF107" s="7"/>
    </row>
    <row r="108" spans="2:32" s="5" customFormat="1" ht="12.75">
      <c r="B108" s="7"/>
      <c r="C108" s="32"/>
      <c r="D108" s="32"/>
      <c r="E108" s="32"/>
      <c r="F108" s="32"/>
      <c r="G108" s="32"/>
      <c r="H108" s="32"/>
      <c r="I108" s="32"/>
      <c r="J108" s="32"/>
      <c r="K108" s="7"/>
      <c r="L108" s="7"/>
      <c r="M108" s="7"/>
      <c r="AD108" s="7"/>
      <c r="AE108" s="7"/>
      <c r="AF108" s="7"/>
    </row>
    <row r="109" spans="2:32" s="5" customFormat="1" ht="12.75">
      <c r="B109" s="7"/>
      <c r="C109" s="32"/>
      <c r="D109" s="32"/>
      <c r="E109" s="32"/>
      <c r="F109" s="32"/>
      <c r="G109" s="32"/>
      <c r="H109" s="32"/>
      <c r="I109" s="32"/>
      <c r="J109" s="32"/>
      <c r="K109" s="7"/>
      <c r="L109" s="7"/>
      <c r="M109" s="7"/>
      <c r="AD109" s="7"/>
      <c r="AE109" s="7"/>
      <c r="AF109" s="7"/>
    </row>
    <row r="110" spans="2:32" s="5" customFormat="1" ht="12.75">
      <c r="B110" s="7"/>
      <c r="C110" s="32"/>
      <c r="D110" s="32"/>
      <c r="E110" s="32"/>
      <c r="F110" s="32"/>
      <c r="G110" s="32"/>
      <c r="H110" s="32"/>
      <c r="I110" s="32"/>
      <c r="J110" s="32"/>
      <c r="K110" s="7"/>
      <c r="L110" s="7"/>
      <c r="M110" s="7"/>
      <c r="AD110" s="7"/>
      <c r="AE110" s="7"/>
      <c r="AF110" s="7"/>
    </row>
    <row r="111" spans="2:32" s="5" customFormat="1" ht="12.75">
      <c r="B111" s="7"/>
      <c r="C111" s="32"/>
      <c r="D111" s="32"/>
      <c r="E111" s="32"/>
      <c r="F111" s="32"/>
      <c r="G111" s="32"/>
      <c r="H111" s="32"/>
      <c r="I111" s="32"/>
      <c r="J111" s="32"/>
      <c r="K111" s="7"/>
      <c r="L111" s="7"/>
      <c r="M111" s="7"/>
      <c r="AD111" s="7"/>
      <c r="AE111" s="7"/>
      <c r="AF111" s="7"/>
    </row>
    <row r="112" spans="2:32" s="5" customFormat="1" ht="12.75">
      <c r="B112" s="7"/>
      <c r="C112" s="32"/>
      <c r="D112" s="32"/>
      <c r="E112" s="32"/>
      <c r="F112" s="32"/>
      <c r="G112" s="32"/>
      <c r="H112" s="32"/>
      <c r="I112" s="32"/>
      <c r="J112" s="32"/>
      <c r="K112" s="7"/>
      <c r="L112" s="7"/>
      <c r="M112" s="7"/>
      <c r="AD112" s="7"/>
      <c r="AE112" s="7"/>
      <c r="AF112" s="7"/>
    </row>
    <row r="113" spans="2:32" s="5" customFormat="1" ht="12.75">
      <c r="B113" s="7"/>
      <c r="C113" s="32"/>
      <c r="D113" s="32"/>
      <c r="E113" s="32"/>
      <c r="F113" s="32"/>
      <c r="G113" s="32"/>
      <c r="H113" s="32"/>
      <c r="I113" s="32"/>
      <c r="J113" s="32"/>
      <c r="K113" s="7"/>
      <c r="L113" s="7"/>
      <c r="M113" s="7"/>
      <c r="AD113" s="7"/>
      <c r="AE113" s="7"/>
      <c r="AF113" s="7"/>
    </row>
    <row r="114" spans="2:32" s="5" customFormat="1" ht="12.75">
      <c r="B114" s="7"/>
      <c r="C114" s="32"/>
      <c r="D114" s="32"/>
      <c r="E114" s="32"/>
      <c r="F114" s="32"/>
      <c r="G114" s="32"/>
      <c r="H114" s="32"/>
      <c r="I114" s="32"/>
      <c r="J114" s="32"/>
      <c r="K114" s="7"/>
      <c r="L114" s="7"/>
      <c r="M114" s="7"/>
      <c r="AD114" s="7"/>
      <c r="AE114" s="7"/>
      <c r="AF114" s="7"/>
    </row>
    <row r="115" spans="2:32" s="5" customFormat="1" ht="12.75">
      <c r="B115" s="7"/>
      <c r="C115" s="32"/>
      <c r="D115" s="32"/>
      <c r="E115" s="32"/>
      <c r="F115" s="32"/>
      <c r="G115" s="32"/>
      <c r="H115" s="32"/>
      <c r="I115" s="32"/>
      <c r="J115" s="32"/>
      <c r="K115" s="7"/>
      <c r="L115" s="7"/>
      <c r="M115" s="7"/>
      <c r="AD115" s="7"/>
      <c r="AE115" s="7"/>
      <c r="AF115" s="7"/>
    </row>
    <row r="116" spans="2:32" s="5" customFormat="1" ht="12.75">
      <c r="B116" s="7"/>
      <c r="C116" s="32"/>
      <c r="D116" s="32"/>
      <c r="E116" s="32"/>
      <c r="F116" s="32"/>
      <c r="G116" s="32"/>
      <c r="H116" s="32"/>
      <c r="I116" s="32"/>
      <c r="J116" s="32"/>
      <c r="K116" s="7"/>
      <c r="L116" s="7"/>
      <c r="M116" s="7"/>
      <c r="AD116" s="7"/>
      <c r="AE116" s="7"/>
      <c r="AF116" s="7"/>
    </row>
    <row r="117" spans="2:32" s="5" customFormat="1" ht="12.75">
      <c r="B117" s="7"/>
      <c r="C117" s="32"/>
      <c r="D117" s="32"/>
      <c r="E117" s="32"/>
      <c r="F117" s="32"/>
      <c r="G117" s="32"/>
      <c r="H117" s="32"/>
      <c r="I117" s="32"/>
      <c r="J117" s="32"/>
      <c r="K117" s="7"/>
      <c r="L117" s="7"/>
      <c r="M117" s="7"/>
      <c r="AD117" s="7"/>
      <c r="AE117" s="7"/>
      <c r="AF117" s="7"/>
    </row>
    <row r="118" spans="2:32" s="5" customFormat="1" ht="12.75">
      <c r="B118" s="7"/>
      <c r="C118" s="32"/>
      <c r="D118" s="32"/>
      <c r="E118" s="32"/>
      <c r="F118" s="32"/>
      <c r="G118" s="32"/>
      <c r="H118" s="32"/>
      <c r="I118" s="32"/>
      <c r="J118" s="32"/>
      <c r="K118" s="7"/>
      <c r="L118" s="7"/>
      <c r="M118" s="7"/>
      <c r="AD118" s="7"/>
      <c r="AE118" s="7"/>
      <c r="AF118" s="7"/>
    </row>
    <row r="119" spans="2:32" s="5" customFormat="1" ht="12.75">
      <c r="B119" s="7"/>
      <c r="C119" s="32"/>
      <c r="D119" s="32"/>
      <c r="E119" s="32"/>
      <c r="F119" s="32"/>
      <c r="G119" s="32"/>
      <c r="H119" s="32"/>
      <c r="I119" s="32"/>
      <c r="J119" s="32"/>
      <c r="K119" s="7"/>
      <c r="L119" s="7"/>
      <c r="M119" s="7"/>
      <c r="AD119" s="7"/>
      <c r="AE119" s="7"/>
      <c r="AF119" s="7"/>
    </row>
    <row r="120" spans="2:32" s="5" customFormat="1" ht="12.75">
      <c r="B120" s="7"/>
      <c r="C120" s="32"/>
      <c r="D120" s="32"/>
      <c r="E120" s="32"/>
      <c r="F120" s="32"/>
      <c r="G120" s="32"/>
      <c r="H120" s="32"/>
      <c r="I120" s="32"/>
      <c r="J120" s="32"/>
      <c r="K120" s="7"/>
      <c r="L120" s="7"/>
      <c r="M120" s="7"/>
      <c r="AD120" s="7"/>
      <c r="AE120" s="7"/>
      <c r="AF120" s="7"/>
    </row>
    <row r="121" spans="2:32" s="5" customFormat="1" ht="12.75">
      <c r="B121" s="7"/>
      <c r="C121" s="32"/>
      <c r="D121" s="32"/>
      <c r="E121" s="32"/>
      <c r="F121" s="32"/>
      <c r="G121" s="32"/>
      <c r="H121" s="32"/>
      <c r="I121" s="32"/>
      <c r="J121" s="32"/>
      <c r="K121" s="7"/>
      <c r="L121" s="7"/>
      <c r="M121" s="7"/>
      <c r="AD121" s="7"/>
      <c r="AE121" s="7"/>
      <c r="AF121" s="7"/>
    </row>
    <row r="122" spans="2:32" s="5" customFormat="1" ht="12.75">
      <c r="B122" s="7"/>
      <c r="C122" s="32"/>
      <c r="D122" s="32"/>
      <c r="E122" s="32"/>
      <c r="F122" s="32"/>
      <c r="G122" s="32"/>
      <c r="H122" s="32"/>
      <c r="I122" s="32"/>
      <c r="J122" s="32"/>
      <c r="K122" s="7"/>
      <c r="L122" s="7"/>
      <c r="M122" s="7"/>
      <c r="AD122" s="7"/>
      <c r="AE122" s="7"/>
      <c r="AF122" s="7"/>
    </row>
    <row r="123" spans="2:32" s="5" customFormat="1" ht="12.75">
      <c r="B123" s="7"/>
      <c r="C123" s="32"/>
      <c r="D123" s="32"/>
      <c r="E123" s="32"/>
      <c r="F123" s="32"/>
      <c r="G123" s="32"/>
      <c r="H123" s="32"/>
      <c r="I123" s="32"/>
      <c r="J123" s="32"/>
      <c r="K123" s="7"/>
      <c r="L123" s="7"/>
      <c r="M123" s="7"/>
      <c r="AD123" s="7"/>
      <c r="AE123" s="7"/>
      <c r="AF123" s="7"/>
    </row>
    <row r="124" spans="2:32" s="5" customFormat="1" ht="12.75">
      <c r="B124" s="7"/>
      <c r="C124" s="32"/>
      <c r="D124" s="32"/>
      <c r="E124" s="32"/>
      <c r="F124" s="32"/>
      <c r="G124" s="32"/>
      <c r="H124" s="32"/>
      <c r="I124" s="32"/>
      <c r="J124" s="32"/>
      <c r="K124" s="7"/>
      <c r="L124" s="7"/>
      <c r="M124" s="7"/>
      <c r="AD124" s="7"/>
      <c r="AE124" s="7"/>
      <c r="AF124" s="7"/>
    </row>
    <row r="125" spans="2:32" s="5" customFormat="1" ht="12.75">
      <c r="B125" s="7"/>
      <c r="C125" s="32"/>
      <c r="D125" s="32"/>
      <c r="E125" s="32"/>
      <c r="F125" s="32"/>
      <c r="G125" s="32"/>
      <c r="H125" s="32"/>
      <c r="I125" s="32"/>
      <c r="J125" s="32"/>
      <c r="K125" s="7"/>
      <c r="L125" s="7"/>
      <c r="M125" s="7"/>
      <c r="AD125" s="7"/>
      <c r="AE125" s="7"/>
      <c r="AF125" s="7"/>
    </row>
    <row r="126" spans="2:32" s="5" customFormat="1" ht="12.75">
      <c r="B126" s="7"/>
      <c r="C126" s="32"/>
      <c r="D126" s="32"/>
      <c r="E126" s="32"/>
      <c r="F126" s="32"/>
      <c r="G126" s="32"/>
      <c r="H126" s="32"/>
      <c r="I126" s="32"/>
      <c r="J126" s="32"/>
      <c r="K126" s="7"/>
      <c r="L126" s="7"/>
      <c r="M126" s="7"/>
      <c r="AD126" s="7"/>
      <c r="AE126" s="7"/>
      <c r="AF126" s="7"/>
    </row>
    <row r="127" spans="2:32" s="5" customFormat="1" ht="12.75">
      <c r="B127" s="7"/>
      <c r="C127" s="32"/>
      <c r="D127" s="32"/>
      <c r="E127" s="32"/>
      <c r="F127" s="32"/>
      <c r="G127" s="32"/>
      <c r="H127" s="32"/>
      <c r="I127" s="32"/>
      <c r="J127" s="32"/>
      <c r="K127" s="7"/>
      <c r="L127" s="7"/>
      <c r="M127" s="7"/>
      <c r="AD127" s="7"/>
      <c r="AE127" s="7"/>
      <c r="AF127" s="7"/>
    </row>
    <row r="128" spans="2:32" s="5" customFormat="1" ht="12.75">
      <c r="B128" s="7"/>
      <c r="C128" s="32"/>
      <c r="D128" s="32"/>
      <c r="E128" s="32"/>
      <c r="F128" s="32"/>
      <c r="G128" s="32"/>
      <c r="H128" s="32"/>
      <c r="I128" s="32"/>
      <c r="J128" s="32"/>
      <c r="K128" s="7"/>
      <c r="L128" s="7"/>
      <c r="M128" s="7"/>
      <c r="AD128" s="7"/>
      <c r="AE128" s="7"/>
      <c r="AF128" s="7"/>
    </row>
    <row r="129" spans="2:32" s="5" customFormat="1" ht="12.75">
      <c r="B129" s="7"/>
      <c r="C129" s="32"/>
      <c r="D129" s="32"/>
      <c r="E129" s="32"/>
      <c r="F129" s="32"/>
      <c r="G129" s="32"/>
      <c r="H129" s="32"/>
      <c r="I129" s="32"/>
      <c r="J129" s="32"/>
      <c r="K129" s="7"/>
      <c r="L129" s="7"/>
      <c r="M129" s="7"/>
      <c r="AD129" s="7"/>
      <c r="AE129" s="7"/>
      <c r="AF129" s="7"/>
    </row>
    <row r="130" spans="2:32" s="5" customFormat="1" ht="12.75">
      <c r="B130" s="7"/>
      <c r="C130" s="32"/>
      <c r="D130" s="32"/>
      <c r="E130" s="32"/>
      <c r="F130" s="32"/>
      <c r="G130" s="32"/>
      <c r="H130" s="32"/>
      <c r="I130" s="32"/>
      <c r="J130" s="32"/>
      <c r="K130" s="7"/>
      <c r="L130" s="7"/>
      <c r="M130" s="7"/>
      <c r="AD130" s="7"/>
      <c r="AE130" s="7"/>
      <c r="AF130" s="7"/>
    </row>
    <row r="131" spans="2:32" s="5" customFormat="1" ht="12.75">
      <c r="B131" s="7"/>
      <c r="C131" s="32"/>
      <c r="D131" s="32"/>
      <c r="E131" s="32"/>
      <c r="F131" s="32"/>
      <c r="G131" s="32"/>
      <c r="H131" s="32"/>
      <c r="I131" s="32"/>
      <c r="J131" s="32"/>
      <c r="K131" s="7"/>
      <c r="L131" s="7"/>
      <c r="M131" s="7"/>
      <c r="AD131" s="7"/>
      <c r="AE131" s="7"/>
      <c r="AF131" s="7"/>
    </row>
    <row r="132" spans="2:32" s="5" customFormat="1" ht="12.75">
      <c r="B132" s="7"/>
      <c r="C132" s="32"/>
      <c r="D132" s="32"/>
      <c r="E132" s="32"/>
      <c r="F132" s="32"/>
      <c r="G132" s="32"/>
      <c r="H132" s="32"/>
      <c r="I132" s="32"/>
      <c r="J132" s="32"/>
      <c r="K132" s="7"/>
      <c r="L132" s="7"/>
      <c r="M132" s="7"/>
      <c r="AD132" s="7"/>
      <c r="AE132" s="7"/>
      <c r="AF132" s="7"/>
    </row>
    <row r="133" spans="33:39" ht="12.75">
      <c r="AG133" s="1"/>
      <c r="AH133" s="1"/>
      <c r="AI133" s="1"/>
      <c r="AJ133" s="1"/>
      <c r="AK133" s="1"/>
      <c r="AL133" s="1"/>
      <c r="AM133" s="1"/>
    </row>
    <row r="134" spans="33:39" ht="12.75">
      <c r="AG134" s="1"/>
      <c r="AH134" s="1"/>
      <c r="AI134" s="1"/>
      <c r="AJ134" s="1"/>
      <c r="AK134" s="1"/>
      <c r="AL134" s="1"/>
      <c r="AM134" s="1"/>
    </row>
    <row r="135" spans="33:39" ht="12.75">
      <c r="AG135" s="1"/>
      <c r="AH135" s="1"/>
      <c r="AI135" s="1"/>
      <c r="AJ135" s="1"/>
      <c r="AK135" s="1"/>
      <c r="AL135" s="1"/>
      <c r="AM135" s="1"/>
    </row>
    <row r="136" spans="33:39" ht="12.75">
      <c r="AG136" s="1"/>
      <c r="AH136" s="1"/>
      <c r="AI136" s="1"/>
      <c r="AJ136" s="1"/>
      <c r="AK136" s="1"/>
      <c r="AL136" s="1"/>
      <c r="AM136" s="1"/>
    </row>
    <row r="137" spans="33:39" ht="12.75">
      <c r="AG137" s="1"/>
      <c r="AH137" s="1"/>
      <c r="AI137" s="1"/>
      <c r="AJ137" s="1"/>
      <c r="AK137" s="1"/>
      <c r="AL137" s="1"/>
      <c r="AM137" s="1"/>
    </row>
    <row r="138" spans="33:39" ht="12.75">
      <c r="AG138" s="1"/>
      <c r="AH138" s="1"/>
      <c r="AI138" s="1"/>
      <c r="AJ138" s="1"/>
      <c r="AK138" s="1"/>
      <c r="AL138" s="1"/>
      <c r="AM138" s="1"/>
    </row>
    <row r="139" spans="33:39" ht="12.75">
      <c r="AG139" s="1"/>
      <c r="AH139" s="1"/>
      <c r="AI139" s="1"/>
      <c r="AJ139" s="1"/>
      <c r="AK139" s="1"/>
      <c r="AL139" s="1"/>
      <c r="AM139" s="1"/>
    </row>
    <row r="140" spans="33:39" ht="12.75">
      <c r="AG140" s="1"/>
      <c r="AH140" s="1"/>
      <c r="AI140" s="1"/>
      <c r="AJ140" s="1"/>
      <c r="AK140" s="1"/>
      <c r="AL140" s="1"/>
      <c r="AM140" s="1"/>
    </row>
    <row r="141" spans="33:39" ht="12.75">
      <c r="AG141" s="1"/>
      <c r="AH141" s="1"/>
      <c r="AI141" s="1"/>
      <c r="AJ141" s="1"/>
      <c r="AK141" s="1"/>
      <c r="AL141" s="1"/>
      <c r="AM141" s="1"/>
    </row>
    <row r="142" spans="33:39" ht="12.75">
      <c r="AG142" s="1"/>
      <c r="AH142" s="1"/>
      <c r="AI142" s="1"/>
      <c r="AJ142" s="1"/>
      <c r="AK142" s="1"/>
      <c r="AL142" s="1"/>
      <c r="AM142" s="1"/>
    </row>
    <row r="143" spans="33:39" ht="12.75">
      <c r="AG143" s="1"/>
      <c r="AH143" s="1"/>
      <c r="AI143" s="1"/>
      <c r="AJ143" s="1"/>
      <c r="AK143" s="1"/>
      <c r="AL143" s="1"/>
      <c r="AM143" s="1"/>
    </row>
    <row r="144" spans="33:39" ht="12.75">
      <c r="AG144" s="1"/>
      <c r="AH144" s="1"/>
      <c r="AI144" s="1"/>
      <c r="AJ144" s="1"/>
      <c r="AK144" s="1"/>
      <c r="AL144" s="1"/>
      <c r="AM144" s="1"/>
    </row>
    <row r="145" spans="33:39" ht="12.75">
      <c r="AG145" s="1"/>
      <c r="AH145" s="1"/>
      <c r="AI145" s="1"/>
      <c r="AJ145" s="1"/>
      <c r="AK145" s="1"/>
      <c r="AL145" s="1"/>
      <c r="AM145" s="1"/>
    </row>
    <row r="146" spans="33:39" ht="12.75">
      <c r="AG146" s="1"/>
      <c r="AH146" s="1"/>
      <c r="AI146" s="1"/>
      <c r="AJ146" s="1"/>
      <c r="AK146" s="1"/>
      <c r="AL146" s="1"/>
      <c r="AM146" s="1"/>
    </row>
    <row r="147" spans="33:39" ht="12.75">
      <c r="AG147" s="1"/>
      <c r="AH147" s="1"/>
      <c r="AI147" s="1"/>
      <c r="AJ147" s="1"/>
      <c r="AK147" s="1"/>
      <c r="AL147" s="1"/>
      <c r="AM147" s="1"/>
    </row>
    <row r="148" spans="33:39" ht="12.75">
      <c r="AG148" s="1"/>
      <c r="AH148" s="1"/>
      <c r="AI148" s="1"/>
      <c r="AJ148" s="1"/>
      <c r="AK148" s="1"/>
      <c r="AL148" s="1"/>
      <c r="AM148" s="1"/>
    </row>
    <row r="149" spans="33:39" ht="12.75">
      <c r="AG149" s="1"/>
      <c r="AH149" s="1"/>
      <c r="AI149" s="1"/>
      <c r="AJ149" s="1"/>
      <c r="AK149" s="1"/>
      <c r="AL149" s="1"/>
      <c r="AM149" s="1"/>
    </row>
    <row r="150" spans="33:39" ht="12.75">
      <c r="AG150" s="1"/>
      <c r="AH150" s="1"/>
      <c r="AI150" s="1"/>
      <c r="AJ150" s="1"/>
      <c r="AK150" s="1"/>
      <c r="AL150" s="1"/>
      <c r="AM150" s="1"/>
    </row>
    <row r="151" spans="33:39" ht="12.75">
      <c r="AG151" s="1"/>
      <c r="AH151" s="1"/>
      <c r="AI151" s="1"/>
      <c r="AJ151" s="1"/>
      <c r="AK151" s="1"/>
      <c r="AL151" s="1"/>
      <c r="AM151" s="1"/>
    </row>
    <row r="152" spans="33:39" ht="12.75">
      <c r="AG152" s="1"/>
      <c r="AH152" s="1"/>
      <c r="AI152" s="1"/>
      <c r="AJ152" s="1"/>
      <c r="AK152" s="1"/>
      <c r="AL152" s="1"/>
      <c r="AM152" s="1"/>
    </row>
    <row r="153" spans="33:39" ht="12.75">
      <c r="AG153" s="1"/>
      <c r="AH153" s="1"/>
      <c r="AI153" s="1"/>
      <c r="AJ153" s="1"/>
      <c r="AK153" s="1"/>
      <c r="AL153" s="1"/>
      <c r="AM153" s="1"/>
    </row>
    <row r="154" spans="33:39" ht="12.75">
      <c r="AG154" s="1"/>
      <c r="AH154" s="1"/>
      <c r="AI154" s="1"/>
      <c r="AJ154" s="1"/>
      <c r="AK154" s="1"/>
      <c r="AL154" s="1"/>
      <c r="AM154" s="1"/>
    </row>
    <row r="155" spans="33:39" ht="12.75">
      <c r="AG155" s="1"/>
      <c r="AH155" s="1"/>
      <c r="AI155" s="1"/>
      <c r="AJ155" s="1"/>
      <c r="AK155" s="1"/>
      <c r="AL155" s="1"/>
      <c r="AM155" s="1"/>
    </row>
    <row r="156" spans="33:39" ht="12.75">
      <c r="AG156" s="1"/>
      <c r="AH156" s="1"/>
      <c r="AI156" s="1"/>
      <c r="AJ156" s="1"/>
      <c r="AK156" s="1"/>
      <c r="AL156" s="1"/>
      <c r="AM156" s="1"/>
    </row>
    <row r="157" spans="33:39" ht="12.75">
      <c r="AG157" s="1"/>
      <c r="AH157" s="1"/>
      <c r="AI157" s="1"/>
      <c r="AJ157" s="1"/>
      <c r="AK157" s="1"/>
      <c r="AL157" s="1"/>
      <c r="AM157" s="1"/>
    </row>
    <row r="158" spans="33:39" ht="12.75">
      <c r="AG158" s="1"/>
      <c r="AH158" s="1"/>
      <c r="AI158" s="1"/>
      <c r="AJ158" s="1"/>
      <c r="AK158" s="1"/>
      <c r="AL158" s="1"/>
      <c r="AM158" s="1"/>
    </row>
    <row r="159" spans="33:39" ht="12.75">
      <c r="AG159" s="1"/>
      <c r="AH159" s="1"/>
      <c r="AI159" s="1"/>
      <c r="AJ159" s="1"/>
      <c r="AK159" s="1"/>
      <c r="AL159" s="1"/>
      <c r="AM159" s="1"/>
    </row>
  </sheetData>
  <sheetProtection selectLockedCells="1" selectUnlockedCells="1"/>
  <mergeCells count="24">
    <mergeCell ref="D2:M2"/>
    <mergeCell ref="D3:M3"/>
    <mergeCell ref="D4:M4"/>
    <mergeCell ref="D5:M5"/>
    <mergeCell ref="D7:P7"/>
    <mergeCell ref="A11:A12"/>
    <mergeCell ref="B11:B12"/>
    <mergeCell ref="C11:H11"/>
    <mergeCell ref="I11:I12"/>
    <mergeCell ref="J11:J12"/>
    <mergeCell ref="L11:M11"/>
    <mergeCell ref="N11:O11"/>
    <mergeCell ref="P11:Q11"/>
    <mergeCell ref="R11:S11"/>
    <mergeCell ref="T11:U11"/>
    <mergeCell ref="V11:W11"/>
    <mergeCell ref="AN11:AO11"/>
    <mergeCell ref="AP11:AQ11"/>
    <mergeCell ref="X11:Y11"/>
    <mergeCell ref="Z11:AA11"/>
    <mergeCell ref="AB11:AC11"/>
    <mergeCell ref="AE11:AG11"/>
    <mergeCell ref="AI11:AJ11"/>
    <mergeCell ref="AL11:AM11"/>
  </mergeCells>
  <printOptions/>
  <pageMargins left="0.22" right="0.17" top="1.2" bottom="0.19027777777777777" header="0.5118055555555555" footer="0.5118055555555555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8"/>
  <sheetViews>
    <sheetView zoomScale="98" zoomScaleNormal="98" zoomScalePageLayoutView="0" workbookViewId="0" topLeftCell="A2">
      <selection activeCell="A2" sqref="A2"/>
    </sheetView>
  </sheetViews>
  <sheetFormatPr defaultColWidth="9.00390625" defaultRowHeight="12.75"/>
  <cols>
    <col min="1" max="1" width="4.125" style="2" customWidth="1"/>
    <col min="2" max="2" width="22.25390625" style="3" customWidth="1"/>
    <col min="3" max="3" width="9.00390625" style="3" customWidth="1"/>
    <col min="4" max="4" width="20.125" style="3" customWidth="1"/>
    <col min="5" max="5" width="15.375" style="3" customWidth="1"/>
    <col min="6" max="7" width="0" style="3" hidden="1" customWidth="1"/>
    <col min="8" max="8" width="21.375" style="3" customWidth="1"/>
    <col min="9" max="9" width="9.625" style="3" customWidth="1"/>
    <col min="10" max="10" width="0" style="2" hidden="1" customWidth="1"/>
    <col min="11" max="11" width="14.875" style="2" customWidth="1"/>
    <col min="12" max="12" width="22.00390625" style="2" customWidth="1"/>
    <col min="13" max="13" width="18.75390625" style="1" customWidth="1"/>
    <col min="14" max="14" width="5.375" style="1" customWidth="1"/>
    <col min="15" max="15" width="6.125" style="1" customWidth="1"/>
    <col min="16" max="16" width="5.00390625" style="1" customWidth="1"/>
    <col min="17" max="17" width="6.125" style="1" customWidth="1"/>
    <col min="18" max="18" width="5.375" style="1" hidden="1" customWidth="1"/>
    <col min="19" max="23" width="6.125" style="1" hidden="1" customWidth="1"/>
    <col min="24" max="24" width="4.75390625" style="1" hidden="1" customWidth="1"/>
    <col min="25" max="25" width="5.00390625" style="1" hidden="1" customWidth="1"/>
    <col min="26" max="26" width="7.25390625" style="1" customWidth="1"/>
    <col min="27" max="27" width="5.25390625" style="1" customWidth="1"/>
    <col min="28" max="28" width="0" style="2" hidden="1" customWidth="1"/>
    <col min="29" max="29" width="5.125" style="2" customWidth="1"/>
    <col min="30" max="30" width="4.25390625" style="2" customWidth="1"/>
    <col min="31" max="31" width="6.125" style="2" customWidth="1"/>
    <col min="32" max="32" width="0" style="2" hidden="1" customWidth="1"/>
    <col min="33" max="33" width="4.25390625" style="2" customWidth="1"/>
    <col min="34" max="34" width="6.125" style="2" customWidth="1"/>
    <col min="35" max="35" width="0" style="2" hidden="1" customWidth="1"/>
    <col min="36" max="36" width="4.25390625" style="2" customWidth="1"/>
    <col min="37" max="37" width="6.125" style="2" customWidth="1"/>
    <col min="38" max="38" width="7.00390625" style="1" customWidth="1"/>
    <col min="39" max="39" width="6.375" style="1" customWidth="1"/>
    <col min="40" max="40" width="7.25390625" style="1" customWidth="1"/>
    <col min="41" max="41" width="6.75390625" style="1" customWidth="1"/>
    <col min="42" max="16384" width="9.125" style="1" customWidth="1"/>
  </cols>
  <sheetData>
    <row r="1" spans="1:41" ht="4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</row>
    <row r="2" spans="1:41" ht="15.75" customHeight="1">
      <c r="A2" s="41"/>
      <c r="B2" s="41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.75" customHeight="1">
      <c r="A3" s="41"/>
      <c r="B3" s="41"/>
      <c r="C3" s="70" t="s">
        <v>90</v>
      </c>
      <c r="D3" s="70"/>
      <c r="E3" s="70"/>
      <c r="F3" s="70"/>
      <c r="G3" s="70"/>
      <c r="H3" s="70"/>
      <c r="I3" s="70"/>
      <c r="J3" s="70"/>
      <c r="K3" s="70"/>
      <c r="L3" s="7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5.75" customHeight="1">
      <c r="A4" s="41"/>
      <c r="B4" s="41"/>
      <c r="C4" s="71" t="s">
        <v>98</v>
      </c>
      <c r="D4" s="71"/>
      <c r="E4" s="71"/>
      <c r="F4" s="71"/>
      <c r="G4" s="71"/>
      <c r="H4" s="71"/>
      <c r="I4" s="71"/>
      <c r="J4" s="71"/>
      <c r="K4" s="71"/>
      <c r="L4" s="7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1"/>
      <c r="B5" s="41"/>
      <c r="C5" s="70" t="s">
        <v>92</v>
      </c>
      <c r="D5" s="70"/>
      <c r="E5" s="70"/>
      <c r="F5" s="70"/>
      <c r="G5" s="70"/>
      <c r="H5" s="70"/>
      <c r="I5" s="70"/>
      <c r="J5" s="70"/>
      <c r="K5" s="70"/>
      <c r="L5" s="7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1"/>
      <c r="B7" s="41"/>
      <c r="D7" s="70" t="s">
        <v>97</v>
      </c>
      <c r="E7" s="70"/>
      <c r="F7" s="70"/>
      <c r="G7" s="70"/>
      <c r="H7" s="70"/>
      <c r="I7" s="70"/>
      <c r="J7" s="70"/>
      <c r="K7" s="7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0" t="s">
        <v>95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6.75" customHeight="1">
      <c r="A10" s="7"/>
      <c r="B10" s="8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4"/>
      <c r="AA10" s="9"/>
      <c r="AB10" s="7"/>
      <c r="AC10" s="7"/>
      <c r="AD10" s="7"/>
      <c r="AE10" s="9"/>
      <c r="AF10" s="9"/>
      <c r="AG10" s="9"/>
      <c r="AH10" s="9"/>
      <c r="AI10" s="9"/>
      <c r="AJ10" s="9"/>
      <c r="AK10" s="9"/>
      <c r="AL10" s="5"/>
      <c r="AM10" s="9"/>
      <c r="AN10" s="5"/>
      <c r="AO10" s="9"/>
    </row>
    <row r="11" spans="1:13" s="47" customFormat="1" ht="27" customHeight="1">
      <c r="A11" s="72" t="s">
        <v>2</v>
      </c>
      <c r="B11" s="69" t="s">
        <v>51</v>
      </c>
      <c r="C11" s="69"/>
      <c r="D11" s="69"/>
      <c r="E11" s="69"/>
      <c r="F11" s="69"/>
      <c r="G11" s="69"/>
      <c r="H11" s="73" t="s">
        <v>44</v>
      </c>
      <c r="I11" s="69" t="s">
        <v>45</v>
      </c>
      <c r="J11" s="60" t="s">
        <v>3</v>
      </c>
      <c r="K11" s="69" t="s">
        <v>96</v>
      </c>
      <c r="L11" s="69" t="s">
        <v>34</v>
      </c>
      <c r="M11" s="69" t="s">
        <v>35</v>
      </c>
    </row>
    <row r="12" spans="1:13" s="10" customFormat="1" ht="28.5" customHeight="1">
      <c r="A12" s="72"/>
      <c r="B12" s="60" t="s">
        <v>52</v>
      </c>
      <c r="C12" s="57" t="s">
        <v>36</v>
      </c>
      <c r="D12" s="60" t="s">
        <v>53</v>
      </c>
      <c r="E12" s="57" t="s">
        <v>36</v>
      </c>
      <c r="F12" s="61" t="s">
        <v>19</v>
      </c>
      <c r="G12" s="61" t="s">
        <v>20</v>
      </c>
      <c r="H12" s="73"/>
      <c r="I12" s="69"/>
      <c r="J12" s="61" t="s">
        <v>21</v>
      </c>
      <c r="K12" s="69"/>
      <c r="L12" s="69"/>
      <c r="M12" s="69"/>
    </row>
    <row r="13" spans="1:13" s="22" customFormat="1" ht="12.75" hidden="1">
      <c r="A13" s="66">
        <v>1</v>
      </c>
      <c r="B13" s="62" t="s">
        <v>46</v>
      </c>
      <c r="C13" s="62" t="s">
        <v>38</v>
      </c>
      <c r="D13" s="62" t="s">
        <v>47</v>
      </c>
      <c r="E13" s="62" t="s">
        <v>81</v>
      </c>
      <c r="F13" s="62"/>
      <c r="G13" s="62"/>
      <c r="H13" s="44" t="s">
        <v>72</v>
      </c>
      <c r="I13" s="63" t="s">
        <v>39</v>
      </c>
      <c r="J13" s="59" t="s">
        <v>25</v>
      </c>
      <c r="K13" s="58"/>
      <c r="L13" s="58"/>
      <c r="M13" s="58"/>
    </row>
    <row r="14" spans="1:13" s="22" customFormat="1" ht="12.75" hidden="1">
      <c r="A14" s="66">
        <v>2</v>
      </c>
      <c r="B14" s="64" t="s">
        <v>58</v>
      </c>
      <c r="C14" s="64" t="s">
        <v>85</v>
      </c>
      <c r="D14" s="64" t="s">
        <v>31</v>
      </c>
      <c r="E14" s="64" t="s">
        <v>81</v>
      </c>
      <c r="F14" s="64"/>
      <c r="G14" s="64"/>
      <c r="H14" s="44" t="s">
        <v>76</v>
      </c>
      <c r="I14" s="63" t="s">
        <v>40</v>
      </c>
      <c r="J14" s="59" t="s">
        <v>25</v>
      </c>
      <c r="K14" s="58"/>
      <c r="L14" s="58"/>
      <c r="M14" s="58"/>
    </row>
    <row r="15" spans="1:13" s="22" customFormat="1" ht="12.75" hidden="1">
      <c r="A15" s="66">
        <v>6</v>
      </c>
      <c r="B15" s="62" t="s">
        <v>67</v>
      </c>
      <c r="C15" s="62" t="s">
        <v>83</v>
      </c>
      <c r="D15" s="62" t="s">
        <v>68</v>
      </c>
      <c r="E15" s="62" t="s">
        <v>83</v>
      </c>
      <c r="F15" s="62"/>
      <c r="G15" s="62"/>
      <c r="H15" s="44" t="s">
        <v>79</v>
      </c>
      <c r="I15" s="65" t="s">
        <v>94</v>
      </c>
      <c r="J15" s="59" t="s">
        <v>28</v>
      </c>
      <c r="K15" s="58"/>
      <c r="L15" s="58"/>
      <c r="M15" s="58"/>
    </row>
    <row r="16" spans="1:13" s="22" customFormat="1" ht="12.75" hidden="1">
      <c r="A16" s="66">
        <v>7</v>
      </c>
      <c r="B16" s="62" t="s">
        <v>59</v>
      </c>
      <c r="C16" s="62" t="s">
        <v>38</v>
      </c>
      <c r="D16" s="62" t="s">
        <v>60</v>
      </c>
      <c r="E16" s="62" t="s">
        <v>38</v>
      </c>
      <c r="F16" s="62"/>
      <c r="G16" s="62"/>
      <c r="H16" s="44" t="s">
        <v>77</v>
      </c>
      <c r="I16" s="65" t="s">
        <v>94</v>
      </c>
      <c r="J16" s="59" t="s">
        <v>26</v>
      </c>
      <c r="K16" s="58"/>
      <c r="L16" s="58"/>
      <c r="M16" s="58"/>
    </row>
    <row r="17" spans="1:13" s="22" customFormat="1" ht="12.75" hidden="1">
      <c r="A17" s="66">
        <v>8</v>
      </c>
      <c r="B17" s="62" t="s">
        <v>56</v>
      </c>
      <c r="C17" s="62" t="s">
        <v>38</v>
      </c>
      <c r="D17" s="62" t="s">
        <v>57</v>
      </c>
      <c r="E17" s="62" t="s">
        <v>84</v>
      </c>
      <c r="F17" s="62"/>
      <c r="G17" s="62"/>
      <c r="H17" s="44" t="s">
        <v>75</v>
      </c>
      <c r="I17" s="63" t="s">
        <v>39</v>
      </c>
      <c r="J17" s="59" t="s">
        <v>25</v>
      </c>
      <c r="K17" s="58"/>
      <c r="L17" s="58"/>
      <c r="M17" s="58"/>
    </row>
    <row r="18" spans="1:13" s="22" customFormat="1" ht="12.75" hidden="1">
      <c r="A18" s="66">
        <v>9</v>
      </c>
      <c r="B18" s="62" t="s">
        <v>49</v>
      </c>
      <c r="C18" s="62" t="s">
        <v>38</v>
      </c>
      <c r="D18" s="62" t="s">
        <v>48</v>
      </c>
      <c r="E18" s="62" t="s">
        <v>82</v>
      </c>
      <c r="F18" s="62"/>
      <c r="G18" s="62"/>
      <c r="H18" s="44" t="s">
        <v>71</v>
      </c>
      <c r="I18" s="63" t="s">
        <v>39</v>
      </c>
      <c r="J18" s="59" t="s">
        <v>25</v>
      </c>
      <c r="K18" s="58"/>
      <c r="L18" s="58"/>
      <c r="M18" s="58"/>
    </row>
    <row r="19" spans="1:13" s="22" customFormat="1" ht="12.75">
      <c r="A19" s="66">
        <v>10</v>
      </c>
      <c r="B19" s="62" t="s">
        <v>30</v>
      </c>
      <c r="C19" s="62" t="s">
        <v>38</v>
      </c>
      <c r="D19" s="62" t="s">
        <v>50</v>
      </c>
      <c r="E19" s="62" t="s">
        <v>83</v>
      </c>
      <c r="F19" s="62"/>
      <c r="G19" s="62"/>
      <c r="H19" s="44" t="s">
        <v>73</v>
      </c>
      <c r="I19" s="63" t="s">
        <v>39</v>
      </c>
      <c r="J19" s="59" t="s">
        <v>25</v>
      </c>
      <c r="K19" s="58" t="s">
        <v>101</v>
      </c>
      <c r="L19" s="58" t="s">
        <v>99</v>
      </c>
      <c r="M19" s="58" t="s">
        <v>100</v>
      </c>
    </row>
    <row r="20" spans="1:13" s="22" customFormat="1" ht="12.75" hidden="1">
      <c r="A20" s="66">
        <v>14</v>
      </c>
      <c r="B20" s="62" t="s">
        <v>69</v>
      </c>
      <c r="C20" s="62" t="s">
        <v>83</v>
      </c>
      <c r="D20" s="62" t="s">
        <v>70</v>
      </c>
      <c r="E20" s="62" t="s">
        <v>83</v>
      </c>
      <c r="F20" s="62"/>
      <c r="G20" s="62"/>
      <c r="H20" s="44" t="s">
        <v>80</v>
      </c>
      <c r="I20" s="65" t="s">
        <v>94</v>
      </c>
      <c r="J20" s="59" t="s">
        <v>28</v>
      </c>
      <c r="K20" s="58"/>
      <c r="L20" s="58"/>
      <c r="M20" s="58"/>
    </row>
    <row r="21" spans="1:13" s="22" customFormat="1" ht="12.75" hidden="1">
      <c r="A21" s="66">
        <v>15</v>
      </c>
      <c r="B21" s="62" t="s">
        <v>61</v>
      </c>
      <c r="C21" s="62" t="s">
        <v>38</v>
      </c>
      <c r="D21" s="62" t="s">
        <v>62</v>
      </c>
      <c r="E21" s="62" t="s">
        <v>38</v>
      </c>
      <c r="F21" s="62"/>
      <c r="G21" s="62"/>
      <c r="H21" s="44" t="s">
        <v>27</v>
      </c>
      <c r="I21" s="63" t="s">
        <v>40</v>
      </c>
      <c r="J21" s="59" t="s">
        <v>26</v>
      </c>
      <c r="K21" s="58"/>
      <c r="L21" s="58"/>
      <c r="M21" s="58"/>
    </row>
    <row r="22" spans="1:13" s="22" customFormat="1" ht="12.75" hidden="1">
      <c r="A22" s="66">
        <v>17</v>
      </c>
      <c r="B22" s="62" t="s">
        <v>63</v>
      </c>
      <c r="C22" s="62" t="s">
        <v>83</v>
      </c>
      <c r="D22" s="62" t="s">
        <v>64</v>
      </c>
      <c r="E22" s="62" t="s">
        <v>83</v>
      </c>
      <c r="F22" s="62"/>
      <c r="G22" s="62"/>
      <c r="H22" s="44" t="s">
        <v>27</v>
      </c>
      <c r="I22" s="63" t="s">
        <v>40</v>
      </c>
      <c r="J22" s="59" t="s">
        <v>28</v>
      </c>
      <c r="K22" s="58"/>
      <c r="L22" s="58"/>
      <c r="M22" s="58"/>
    </row>
    <row r="23" spans="1:13" s="22" customFormat="1" ht="12.75">
      <c r="A23" s="66">
        <v>20</v>
      </c>
      <c r="B23" s="62" t="s">
        <v>55</v>
      </c>
      <c r="C23" s="62" t="s">
        <v>38</v>
      </c>
      <c r="D23" s="62" t="s">
        <v>29</v>
      </c>
      <c r="E23" s="62" t="s">
        <v>38</v>
      </c>
      <c r="F23" s="62"/>
      <c r="G23" s="62"/>
      <c r="H23" s="44" t="s">
        <v>74</v>
      </c>
      <c r="I23" s="65" t="s">
        <v>94</v>
      </c>
      <c r="J23" s="59" t="s">
        <v>25</v>
      </c>
      <c r="K23" s="58" t="s">
        <v>106</v>
      </c>
      <c r="L23" s="58" t="s">
        <v>105</v>
      </c>
      <c r="M23" s="58" t="s">
        <v>104</v>
      </c>
    </row>
    <row r="24" spans="1:13" s="22" customFormat="1" ht="12.75" hidden="1">
      <c r="A24" s="66">
        <v>24</v>
      </c>
      <c r="B24" s="64" t="s">
        <v>65</v>
      </c>
      <c r="C24" s="64" t="s">
        <v>86</v>
      </c>
      <c r="D24" s="64" t="s">
        <v>66</v>
      </c>
      <c r="E24" s="64" t="s">
        <v>86</v>
      </c>
      <c r="F24" s="64"/>
      <c r="G24" s="64"/>
      <c r="H24" s="44" t="s">
        <v>78</v>
      </c>
      <c r="I24" s="63" t="s">
        <v>40</v>
      </c>
      <c r="J24" s="59" t="s">
        <v>25</v>
      </c>
      <c r="K24" s="58"/>
      <c r="L24" s="58"/>
      <c r="M24" s="58"/>
    </row>
    <row r="25" spans="1:13" s="22" customFormat="1" ht="12.75" hidden="1">
      <c r="A25" s="66">
        <v>25</v>
      </c>
      <c r="B25" s="64" t="s">
        <v>32</v>
      </c>
      <c r="C25" s="64" t="s">
        <v>37</v>
      </c>
      <c r="D25" s="64" t="s">
        <v>54</v>
      </c>
      <c r="E25" s="64" t="s">
        <v>37</v>
      </c>
      <c r="F25" s="64"/>
      <c r="G25" s="64"/>
      <c r="H25" s="44" t="s">
        <v>33</v>
      </c>
      <c r="I25" s="65" t="s">
        <v>94</v>
      </c>
      <c r="J25" s="59" t="s">
        <v>25</v>
      </c>
      <c r="K25" s="58"/>
      <c r="L25" s="58"/>
      <c r="M25" s="58"/>
    </row>
    <row r="26" spans="1:41" s="22" customFormat="1" ht="12.75">
      <c r="A26" s="7"/>
      <c r="B26" s="8"/>
      <c r="C26" s="8"/>
      <c r="D26" s="8"/>
      <c r="E26" s="32"/>
      <c r="F26" s="32"/>
      <c r="G26" s="3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9" s="33" customFormat="1" ht="15">
      <c r="A27" s="34"/>
      <c r="B27" s="35" t="s">
        <v>41</v>
      </c>
      <c r="C27" s="34"/>
      <c r="D27" s="36"/>
      <c r="F27" s="34"/>
      <c r="G27" s="34"/>
      <c r="H27" s="68" t="s">
        <v>128</v>
      </c>
      <c r="I27" s="37"/>
    </row>
    <row r="28" spans="1:9" s="33" customFormat="1" ht="15">
      <c r="A28" s="34"/>
      <c r="B28" s="38" t="s">
        <v>42</v>
      </c>
      <c r="C28" s="34"/>
      <c r="D28" s="39"/>
      <c r="F28" s="37"/>
      <c r="G28" s="37"/>
      <c r="H28" s="35" t="s">
        <v>43</v>
      </c>
      <c r="I28" s="37"/>
    </row>
    <row r="29" spans="2:7" s="7" customFormat="1" ht="12.75">
      <c r="B29" s="3"/>
      <c r="C29" s="3"/>
      <c r="D29" s="3"/>
      <c r="E29" s="32"/>
      <c r="F29" s="32"/>
      <c r="G29" s="32"/>
    </row>
    <row r="30" spans="1:30" s="5" customFormat="1" ht="12.75">
      <c r="A30" s="7"/>
      <c r="B30" s="32"/>
      <c r="C30" s="32"/>
      <c r="D30" s="32"/>
      <c r="E30" s="32"/>
      <c r="F30" s="32"/>
      <c r="G30" s="32"/>
      <c r="H30" s="32"/>
      <c r="I30" s="32"/>
      <c r="J30" s="7"/>
      <c r="K30" s="7"/>
      <c r="L30" s="7"/>
      <c r="AB30" s="7"/>
      <c r="AC30" s="7"/>
      <c r="AD30" s="7"/>
    </row>
    <row r="31" spans="1:30" s="5" customFormat="1" ht="12.75">
      <c r="A31" s="7"/>
      <c r="B31" s="32"/>
      <c r="C31" s="32"/>
      <c r="D31" s="32"/>
      <c r="E31" s="32"/>
      <c r="F31" s="32"/>
      <c r="G31" s="32"/>
      <c r="H31" s="32"/>
      <c r="I31" s="32"/>
      <c r="J31" s="7"/>
      <c r="K31" s="7"/>
      <c r="L31" s="7"/>
      <c r="AB31" s="7"/>
      <c r="AC31" s="7"/>
      <c r="AD31" s="7"/>
    </row>
    <row r="32" spans="1:30" s="5" customFormat="1" ht="12.75">
      <c r="A32" s="7"/>
      <c r="B32" s="32"/>
      <c r="C32" s="32"/>
      <c r="D32" s="32"/>
      <c r="E32" s="32"/>
      <c r="F32" s="32"/>
      <c r="G32" s="32"/>
      <c r="H32" s="32"/>
      <c r="I32" s="32"/>
      <c r="J32" s="7"/>
      <c r="K32" s="7"/>
      <c r="L32" s="7"/>
      <c r="AB32" s="7"/>
      <c r="AC32" s="7"/>
      <c r="AD32" s="7"/>
    </row>
    <row r="33" spans="1:30" s="5" customFormat="1" ht="12.75">
      <c r="A33" s="7"/>
      <c r="B33" s="32"/>
      <c r="C33" s="32"/>
      <c r="D33" s="32"/>
      <c r="E33" s="32"/>
      <c r="F33" s="32"/>
      <c r="G33" s="32"/>
      <c r="H33" s="32"/>
      <c r="I33" s="32"/>
      <c r="J33" s="7"/>
      <c r="K33" s="7"/>
      <c r="L33" s="7"/>
      <c r="AB33" s="7"/>
      <c r="AC33" s="7"/>
      <c r="AD33" s="7"/>
    </row>
    <row r="34" spans="1:30" s="5" customFormat="1" ht="12.75">
      <c r="A34" s="7"/>
      <c r="B34" s="32"/>
      <c r="C34" s="32"/>
      <c r="D34" s="32"/>
      <c r="E34" s="32"/>
      <c r="F34" s="32"/>
      <c r="G34" s="32"/>
      <c r="H34" s="32"/>
      <c r="I34" s="32"/>
      <c r="J34" s="7"/>
      <c r="K34" s="7"/>
      <c r="L34" s="7"/>
      <c r="AB34" s="7"/>
      <c r="AC34" s="7"/>
      <c r="AD34" s="7"/>
    </row>
    <row r="35" spans="1:30" s="5" customFormat="1" ht="12.75">
      <c r="A35" s="7"/>
      <c r="B35" s="32"/>
      <c r="C35" s="32"/>
      <c r="D35" s="32"/>
      <c r="E35" s="32"/>
      <c r="F35" s="32"/>
      <c r="G35" s="32"/>
      <c r="H35" s="32"/>
      <c r="I35" s="32"/>
      <c r="J35" s="7"/>
      <c r="K35" s="7"/>
      <c r="L35" s="7"/>
      <c r="AB35" s="7"/>
      <c r="AC35" s="7"/>
      <c r="AD35" s="7"/>
    </row>
    <row r="36" spans="1:30" s="5" customFormat="1" ht="12.75">
      <c r="A36" s="7"/>
      <c r="B36" s="32"/>
      <c r="C36" s="32"/>
      <c r="D36" s="32"/>
      <c r="E36" s="32"/>
      <c r="F36" s="32"/>
      <c r="G36" s="32"/>
      <c r="H36" s="32"/>
      <c r="I36" s="32"/>
      <c r="J36" s="7"/>
      <c r="K36" s="7"/>
      <c r="L36" s="7"/>
      <c r="AB36" s="7"/>
      <c r="AC36" s="7"/>
      <c r="AD36" s="7"/>
    </row>
    <row r="37" spans="1:30" s="5" customFormat="1" ht="12.75">
      <c r="A37" s="7"/>
      <c r="B37" s="32"/>
      <c r="C37" s="32"/>
      <c r="D37" s="32"/>
      <c r="E37" s="32"/>
      <c r="F37" s="32"/>
      <c r="G37" s="32"/>
      <c r="H37" s="32"/>
      <c r="I37" s="32"/>
      <c r="J37" s="7"/>
      <c r="K37" s="7"/>
      <c r="L37" s="7"/>
      <c r="AB37" s="7"/>
      <c r="AC37" s="7"/>
      <c r="AD37" s="7"/>
    </row>
    <row r="38" spans="1:30" s="5" customFormat="1" ht="12.75">
      <c r="A38" s="7"/>
      <c r="B38" s="32"/>
      <c r="C38" s="32"/>
      <c r="D38" s="32"/>
      <c r="E38" s="32"/>
      <c r="F38" s="32"/>
      <c r="G38" s="32"/>
      <c r="H38" s="32"/>
      <c r="I38" s="32"/>
      <c r="J38" s="7"/>
      <c r="K38" s="7"/>
      <c r="L38" s="7"/>
      <c r="AB38" s="7"/>
      <c r="AC38" s="7"/>
      <c r="AD38" s="7"/>
    </row>
    <row r="39" spans="1:30" s="5" customFormat="1" ht="12.75">
      <c r="A39" s="7"/>
      <c r="B39" s="32"/>
      <c r="C39" s="32"/>
      <c r="D39" s="32"/>
      <c r="E39" s="32"/>
      <c r="F39" s="32"/>
      <c r="G39" s="32"/>
      <c r="H39" s="32"/>
      <c r="I39" s="32"/>
      <c r="J39" s="7"/>
      <c r="K39" s="7"/>
      <c r="L39" s="7"/>
      <c r="AB39" s="7"/>
      <c r="AC39" s="7"/>
      <c r="AD39" s="7"/>
    </row>
    <row r="40" spans="1:30" s="5" customFormat="1" ht="12.75">
      <c r="A40" s="7"/>
      <c r="B40" s="32"/>
      <c r="C40" s="32"/>
      <c r="D40" s="32"/>
      <c r="E40" s="32"/>
      <c r="F40" s="32"/>
      <c r="G40" s="32"/>
      <c r="H40" s="32"/>
      <c r="I40" s="32"/>
      <c r="J40" s="7"/>
      <c r="K40" s="7"/>
      <c r="L40" s="7"/>
      <c r="AB40" s="7"/>
      <c r="AC40" s="7"/>
      <c r="AD40" s="7"/>
    </row>
    <row r="41" spans="1:30" s="5" customFormat="1" ht="12.75">
      <c r="A41" s="7"/>
      <c r="B41" s="32"/>
      <c r="C41" s="32"/>
      <c r="D41" s="32"/>
      <c r="E41" s="32"/>
      <c r="F41" s="32"/>
      <c r="G41" s="32"/>
      <c r="H41" s="32"/>
      <c r="I41" s="32"/>
      <c r="J41" s="7"/>
      <c r="K41" s="7"/>
      <c r="L41" s="7"/>
      <c r="AB41" s="7"/>
      <c r="AC41" s="7"/>
      <c r="AD41" s="7"/>
    </row>
    <row r="42" spans="1:30" s="5" customFormat="1" ht="12.75">
      <c r="A42" s="7"/>
      <c r="B42" s="32"/>
      <c r="C42" s="32"/>
      <c r="D42" s="32"/>
      <c r="E42" s="32"/>
      <c r="F42" s="32"/>
      <c r="G42" s="32"/>
      <c r="H42" s="32"/>
      <c r="I42" s="32"/>
      <c r="J42" s="7"/>
      <c r="K42" s="7"/>
      <c r="L42" s="7"/>
      <c r="AB42" s="7"/>
      <c r="AC42" s="7"/>
      <c r="AD42" s="7"/>
    </row>
    <row r="43" spans="1:30" s="5" customFormat="1" ht="12.75">
      <c r="A43" s="7"/>
      <c r="B43" s="32"/>
      <c r="C43" s="32"/>
      <c r="D43" s="32"/>
      <c r="E43" s="32"/>
      <c r="F43" s="32"/>
      <c r="G43" s="32"/>
      <c r="H43" s="32"/>
      <c r="I43" s="32"/>
      <c r="J43" s="7"/>
      <c r="K43" s="7"/>
      <c r="L43" s="7"/>
      <c r="AB43" s="7"/>
      <c r="AC43" s="7"/>
      <c r="AD43" s="7"/>
    </row>
    <row r="44" spans="1:30" s="5" customFormat="1" ht="12.75">
      <c r="A44" s="7"/>
      <c r="B44" s="32"/>
      <c r="C44" s="32"/>
      <c r="D44" s="32"/>
      <c r="E44" s="32"/>
      <c r="F44" s="32"/>
      <c r="G44" s="32"/>
      <c r="H44" s="32"/>
      <c r="I44" s="32"/>
      <c r="J44" s="7"/>
      <c r="K44" s="7"/>
      <c r="L44" s="7"/>
      <c r="AB44" s="7"/>
      <c r="AC44" s="7"/>
      <c r="AD44" s="7"/>
    </row>
    <row r="45" spans="1:30" s="5" customFormat="1" ht="12.75">
      <c r="A45" s="7"/>
      <c r="B45" s="32"/>
      <c r="C45" s="32"/>
      <c r="D45" s="32"/>
      <c r="E45" s="32"/>
      <c r="F45" s="32"/>
      <c r="G45" s="32"/>
      <c r="H45" s="32"/>
      <c r="I45" s="32"/>
      <c r="J45" s="7"/>
      <c r="K45" s="7"/>
      <c r="L45" s="7"/>
      <c r="AB45" s="7"/>
      <c r="AC45" s="7"/>
      <c r="AD45" s="7"/>
    </row>
    <row r="46" spans="1:30" s="5" customFormat="1" ht="12.75">
      <c r="A46" s="7"/>
      <c r="B46" s="32"/>
      <c r="C46" s="32"/>
      <c r="D46" s="32"/>
      <c r="E46" s="32"/>
      <c r="F46" s="32"/>
      <c r="G46" s="32"/>
      <c r="H46" s="32"/>
      <c r="I46" s="32"/>
      <c r="J46" s="7"/>
      <c r="K46" s="7"/>
      <c r="L46" s="7"/>
      <c r="AB46" s="7"/>
      <c r="AC46" s="7"/>
      <c r="AD46" s="7"/>
    </row>
    <row r="47" spans="1:30" s="5" customFormat="1" ht="12.75">
      <c r="A47" s="7"/>
      <c r="B47" s="32"/>
      <c r="C47" s="32"/>
      <c r="D47" s="32"/>
      <c r="E47" s="32"/>
      <c r="F47" s="32"/>
      <c r="G47" s="32"/>
      <c r="H47" s="32"/>
      <c r="I47" s="32"/>
      <c r="J47" s="7"/>
      <c r="K47" s="7"/>
      <c r="L47" s="7"/>
      <c r="AB47" s="7"/>
      <c r="AC47" s="7"/>
      <c r="AD47" s="7"/>
    </row>
    <row r="48" spans="1:30" s="5" customFormat="1" ht="12.75">
      <c r="A48" s="7"/>
      <c r="B48" s="32"/>
      <c r="C48" s="32"/>
      <c r="D48" s="32"/>
      <c r="E48" s="32"/>
      <c r="F48" s="32"/>
      <c r="G48" s="32"/>
      <c r="H48" s="32"/>
      <c r="I48" s="32"/>
      <c r="J48" s="7"/>
      <c r="K48" s="7"/>
      <c r="L48" s="7"/>
      <c r="AB48" s="7"/>
      <c r="AC48" s="7"/>
      <c r="AD48" s="7"/>
    </row>
    <row r="49" spans="1:30" s="5" customFormat="1" ht="12.75">
      <c r="A49" s="7"/>
      <c r="B49" s="32"/>
      <c r="C49" s="32"/>
      <c r="D49" s="32"/>
      <c r="E49" s="32"/>
      <c r="F49" s="32"/>
      <c r="G49" s="32"/>
      <c r="H49" s="32"/>
      <c r="I49" s="32"/>
      <c r="J49" s="7"/>
      <c r="K49" s="7"/>
      <c r="L49" s="7"/>
      <c r="AB49" s="7"/>
      <c r="AC49" s="7"/>
      <c r="AD49" s="7"/>
    </row>
    <row r="50" spans="1:30" s="5" customFormat="1" ht="12.75">
      <c r="A50" s="7"/>
      <c r="B50" s="32"/>
      <c r="C50" s="32"/>
      <c r="D50" s="32"/>
      <c r="E50" s="32"/>
      <c r="F50" s="32"/>
      <c r="G50" s="32"/>
      <c r="H50" s="32"/>
      <c r="I50" s="32"/>
      <c r="J50" s="7"/>
      <c r="K50" s="7"/>
      <c r="L50" s="7"/>
      <c r="AB50" s="7"/>
      <c r="AC50" s="7"/>
      <c r="AD50" s="7"/>
    </row>
    <row r="51" spans="1:30" s="5" customFormat="1" ht="12.75">
      <c r="A51" s="7"/>
      <c r="B51" s="32"/>
      <c r="C51" s="32"/>
      <c r="D51" s="32"/>
      <c r="E51" s="32"/>
      <c r="F51" s="32"/>
      <c r="G51" s="32"/>
      <c r="H51" s="32"/>
      <c r="I51" s="32"/>
      <c r="J51" s="7"/>
      <c r="K51" s="7"/>
      <c r="L51" s="7"/>
      <c r="AB51" s="7"/>
      <c r="AC51" s="7"/>
      <c r="AD51" s="7"/>
    </row>
    <row r="52" spans="1:30" s="5" customFormat="1" ht="12.75">
      <c r="A52" s="7"/>
      <c r="B52" s="32"/>
      <c r="C52" s="32"/>
      <c r="D52" s="32"/>
      <c r="E52" s="32"/>
      <c r="F52" s="32"/>
      <c r="G52" s="32"/>
      <c r="H52" s="32"/>
      <c r="I52" s="32"/>
      <c r="J52" s="7"/>
      <c r="K52" s="7"/>
      <c r="L52" s="7"/>
      <c r="AB52" s="7"/>
      <c r="AC52" s="7"/>
      <c r="AD52" s="7"/>
    </row>
    <row r="53" spans="1:30" s="5" customFormat="1" ht="12.75">
      <c r="A53" s="7"/>
      <c r="B53" s="32"/>
      <c r="C53" s="32"/>
      <c r="D53" s="32"/>
      <c r="E53" s="32"/>
      <c r="F53" s="32"/>
      <c r="G53" s="32"/>
      <c r="H53" s="32"/>
      <c r="I53" s="32"/>
      <c r="J53" s="7"/>
      <c r="K53" s="7"/>
      <c r="L53" s="7"/>
      <c r="AB53" s="7"/>
      <c r="AC53" s="7"/>
      <c r="AD53" s="7"/>
    </row>
    <row r="54" spans="1:30" s="5" customFormat="1" ht="12.75">
      <c r="A54" s="7"/>
      <c r="B54" s="32"/>
      <c r="C54" s="32"/>
      <c r="D54" s="32"/>
      <c r="E54" s="32"/>
      <c r="F54" s="32"/>
      <c r="G54" s="32"/>
      <c r="H54" s="32"/>
      <c r="I54" s="32"/>
      <c r="J54" s="7"/>
      <c r="K54" s="7"/>
      <c r="L54" s="7"/>
      <c r="AB54" s="7"/>
      <c r="AC54" s="7"/>
      <c r="AD54" s="7"/>
    </row>
    <row r="55" spans="1:30" s="5" customFormat="1" ht="12.75">
      <c r="A55" s="7"/>
      <c r="B55" s="32"/>
      <c r="C55" s="32"/>
      <c r="D55" s="32"/>
      <c r="E55" s="32"/>
      <c r="F55" s="32"/>
      <c r="G55" s="32"/>
      <c r="H55" s="32"/>
      <c r="I55" s="32"/>
      <c r="J55" s="7"/>
      <c r="K55" s="7"/>
      <c r="L55" s="7"/>
      <c r="AB55" s="7"/>
      <c r="AC55" s="7"/>
      <c r="AD55" s="7"/>
    </row>
    <row r="56" spans="1:30" s="5" customFormat="1" ht="12.75">
      <c r="A56" s="7"/>
      <c r="B56" s="32"/>
      <c r="C56" s="32"/>
      <c r="D56" s="32"/>
      <c r="E56" s="32"/>
      <c r="F56" s="32"/>
      <c r="G56" s="32"/>
      <c r="H56" s="32"/>
      <c r="I56" s="32"/>
      <c r="J56" s="7"/>
      <c r="K56" s="7"/>
      <c r="L56" s="7"/>
      <c r="AB56" s="7"/>
      <c r="AC56" s="7"/>
      <c r="AD56" s="7"/>
    </row>
    <row r="57" spans="1:30" s="5" customFormat="1" ht="12.75">
      <c r="A57" s="7"/>
      <c r="B57" s="32"/>
      <c r="C57" s="32"/>
      <c r="D57" s="32"/>
      <c r="E57" s="32"/>
      <c r="F57" s="32"/>
      <c r="G57" s="32"/>
      <c r="H57" s="32"/>
      <c r="I57" s="32"/>
      <c r="J57" s="7"/>
      <c r="K57" s="7"/>
      <c r="L57" s="7"/>
      <c r="AB57" s="7"/>
      <c r="AC57" s="7"/>
      <c r="AD57" s="7"/>
    </row>
    <row r="58" spans="1:30" s="5" customFormat="1" ht="12.75">
      <c r="A58" s="7"/>
      <c r="B58" s="32"/>
      <c r="C58" s="32"/>
      <c r="D58" s="32"/>
      <c r="E58" s="32"/>
      <c r="F58" s="32"/>
      <c r="G58" s="32"/>
      <c r="H58" s="32"/>
      <c r="I58" s="32"/>
      <c r="J58" s="7"/>
      <c r="K58" s="7"/>
      <c r="L58" s="7"/>
      <c r="AB58" s="7"/>
      <c r="AC58" s="7"/>
      <c r="AD58" s="7"/>
    </row>
    <row r="59" spans="1:30" s="5" customFormat="1" ht="12.75">
      <c r="A59" s="7"/>
      <c r="B59" s="32"/>
      <c r="C59" s="32"/>
      <c r="D59" s="32"/>
      <c r="E59" s="32"/>
      <c r="F59" s="32"/>
      <c r="G59" s="32"/>
      <c r="H59" s="32"/>
      <c r="I59" s="32"/>
      <c r="J59" s="7"/>
      <c r="K59" s="7"/>
      <c r="L59" s="7"/>
      <c r="AB59" s="7"/>
      <c r="AC59" s="7"/>
      <c r="AD59" s="7"/>
    </row>
    <row r="60" spans="1:30" s="5" customFormat="1" ht="12.75">
      <c r="A60" s="7"/>
      <c r="B60" s="32"/>
      <c r="C60" s="32"/>
      <c r="D60" s="32"/>
      <c r="E60" s="32"/>
      <c r="F60" s="32"/>
      <c r="G60" s="32"/>
      <c r="H60" s="32"/>
      <c r="I60" s="32"/>
      <c r="J60" s="7"/>
      <c r="K60" s="7"/>
      <c r="L60" s="7"/>
      <c r="AB60" s="7"/>
      <c r="AC60" s="7"/>
      <c r="AD60" s="7"/>
    </row>
    <row r="61" spans="1:30" s="5" customFormat="1" ht="12.75">
      <c r="A61" s="7"/>
      <c r="B61" s="32"/>
      <c r="C61" s="32"/>
      <c r="D61" s="32"/>
      <c r="E61" s="32"/>
      <c r="F61" s="32"/>
      <c r="G61" s="32"/>
      <c r="H61" s="32"/>
      <c r="I61" s="32"/>
      <c r="J61" s="7"/>
      <c r="K61" s="7"/>
      <c r="L61" s="7"/>
      <c r="AB61" s="7"/>
      <c r="AC61" s="7"/>
      <c r="AD61" s="7"/>
    </row>
    <row r="62" spans="1:30" s="5" customFormat="1" ht="12.75">
      <c r="A62" s="7"/>
      <c r="B62" s="32"/>
      <c r="C62" s="32"/>
      <c r="D62" s="32"/>
      <c r="E62" s="32"/>
      <c r="F62" s="32"/>
      <c r="G62" s="32"/>
      <c r="H62" s="32"/>
      <c r="I62" s="32"/>
      <c r="J62" s="7"/>
      <c r="K62" s="7"/>
      <c r="L62" s="7"/>
      <c r="AB62" s="7"/>
      <c r="AC62" s="7"/>
      <c r="AD62" s="7"/>
    </row>
    <row r="63" spans="1:30" s="5" customFormat="1" ht="12.75">
      <c r="A63" s="7"/>
      <c r="B63" s="32"/>
      <c r="C63" s="32"/>
      <c r="D63" s="32"/>
      <c r="E63" s="32"/>
      <c r="F63" s="32"/>
      <c r="G63" s="32"/>
      <c r="H63" s="32"/>
      <c r="I63" s="32"/>
      <c r="J63" s="7"/>
      <c r="K63" s="7"/>
      <c r="L63" s="7"/>
      <c r="AB63" s="7"/>
      <c r="AC63" s="7"/>
      <c r="AD63" s="7"/>
    </row>
    <row r="64" spans="1:30" s="5" customFormat="1" ht="12.75">
      <c r="A64" s="7"/>
      <c r="B64" s="32"/>
      <c r="C64" s="32"/>
      <c r="D64" s="32"/>
      <c r="E64" s="32"/>
      <c r="F64" s="32"/>
      <c r="G64" s="32"/>
      <c r="H64" s="32"/>
      <c r="I64" s="32"/>
      <c r="J64" s="7"/>
      <c r="K64" s="7"/>
      <c r="L64" s="7"/>
      <c r="AB64" s="7"/>
      <c r="AC64" s="7"/>
      <c r="AD64" s="7"/>
    </row>
    <row r="65" spans="1:30" s="5" customFormat="1" ht="12.75">
      <c r="A65" s="7"/>
      <c r="B65" s="32"/>
      <c r="C65" s="32"/>
      <c r="D65" s="32"/>
      <c r="E65" s="32"/>
      <c r="F65" s="32"/>
      <c r="G65" s="32"/>
      <c r="H65" s="32"/>
      <c r="I65" s="32"/>
      <c r="J65" s="7"/>
      <c r="K65" s="7"/>
      <c r="L65" s="7"/>
      <c r="AB65" s="7"/>
      <c r="AC65" s="7"/>
      <c r="AD65" s="7"/>
    </row>
    <row r="66" spans="1:30" s="5" customFormat="1" ht="12.75">
      <c r="A66" s="7"/>
      <c r="B66" s="32"/>
      <c r="C66" s="32"/>
      <c r="D66" s="32"/>
      <c r="E66" s="32"/>
      <c r="F66" s="32"/>
      <c r="G66" s="32"/>
      <c r="H66" s="32"/>
      <c r="I66" s="32"/>
      <c r="J66" s="7"/>
      <c r="K66" s="7"/>
      <c r="L66" s="7"/>
      <c r="AB66" s="7"/>
      <c r="AC66" s="7"/>
      <c r="AD66" s="7"/>
    </row>
    <row r="67" spans="1:30" s="5" customFormat="1" ht="12.75">
      <c r="A67" s="7"/>
      <c r="B67" s="32"/>
      <c r="C67" s="32"/>
      <c r="D67" s="32"/>
      <c r="E67" s="32"/>
      <c r="F67" s="32"/>
      <c r="G67" s="32"/>
      <c r="H67" s="32"/>
      <c r="I67" s="32"/>
      <c r="J67" s="7"/>
      <c r="K67" s="7"/>
      <c r="L67" s="7"/>
      <c r="AB67" s="7"/>
      <c r="AC67" s="7"/>
      <c r="AD67" s="7"/>
    </row>
    <row r="68" spans="1:30" s="5" customFormat="1" ht="12.75">
      <c r="A68" s="7"/>
      <c r="B68" s="32"/>
      <c r="C68" s="32"/>
      <c r="D68" s="32"/>
      <c r="E68" s="32"/>
      <c r="F68" s="32"/>
      <c r="G68" s="32"/>
      <c r="H68" s="32"/>
      <c r="I68" s="32"/>
      <c r="J68" s="7"/>
      <c r="K68" s="7"/>
      <c r="L68" s="7"/>
      <c r="AB68" s="7"/>
      <c r="AC68" s="7"/>
      <c r="AD68" s="7"/>
    </row>
    <row r="69" spans="1:30" s="5" customFormat="1" ht="12.75">
      <c r="A69" s="7"/>
      <c r="B69" s="32"/>
      <c r="C69" s="32"/>
      <c r="D69" s="32"/>
      <c r="E69" s="32"/>
      <c r="F69" s="32"/>
      <c r="G69" s="32"/>
      <c r="H69" s="32"/>
      <c r="I69" s="32"/>
      <c r="J69" s="7"/>
      <c r="K69" s="7"/>
      <c r="L69" s="7"/>
      <c r="AB69" s="7"/>
      <c r="AC69" s="7"/>
      <c r="AD69" s="7"/>
    </row>
    <row r="70" spans="1:30" s="5" customFormat="1" ht="12.7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AB70" s="7"/>
      <c r="AC70" s="7"/>
      <c r="AD70" s="7"/>
    </row>
    <row r="71" spans="1:30" s="5" customFormat="1" ht="12.75">
      <c r="A71" s="7"/>
      <c r="B71" s="32"/>
      <c r="C71" s="32"/>
      <c r="D71" s="32"/>
      <c r="E71" s="32"/>
      <c r="F71" s="32"/>
      <c r="G71" s="32"/>
      <c r="H71" s="32"/>
      <c r="I71" s="32"/>
      <c r="J71" s="7"/>
      <c r="K71" s="7"/>
      <c r="L71" s="7"/>
      <c r="AB71" s="7"/>
      <c r="AC71" s="7"/>
      <c r="AD71" s="7"/>
    </row>
    <row r="72" spans="1:30" s="5" customFormat="1" ht="12.75">
      <c r="A72" s="7"/>
      <c r="B72" s="32"/>
      <c r="C72" s="32"/>
      <c r="D72" s="32"/>
      <c r="E72" s="32"/>
      <c r="F72" s="32"/>
      <c r="G72" s="32"/>
      <c r="H72" s="32"/>
      <c r="I72" s="32"/>
      <c r="J72" s="7"/>
      <c r="K72" s="7"/>
      <c r="L72" s="7"/>
      <c r="AB72" s="7"/>
      <c r="AC72" s="7"/>
      <c r="AD72" s="7"/>
    </row>
    <row r="73" spans="1:30" s="5" customFormat="1" ht="12.75">
      <c r="A73" s="7"/>
      <c r="B73" s="32"/>
      <c r="C73" s="32"/>
      <c r="D73" s="32"/>
      <c r="E73" s="32"/>
      <c r="F73" s="32"/>
      <c r="G73" s="32"/>
      <c r="H73" s="32"/>
      <c r="I73" s="32"/>
      <c r="J73" s="7"/>
      <c r="K73" s="7"/>
      <c r="L73" s="7"/>
      <c r="AB73" s="7"/>
      <c r="AC73" s="7"/>
      <c r="AD73" s="7"/>
    </row>
    <row r="74" spans="1:30" s="5" customFormat="1" ht="12.75">
      <c r="A74" s="7"/>
      <c r="B74" s="32"/>
      <c r="C74" s="32"/>
      <c r="D74" s="32"/>
      <c r="E74" s="32"/>
      <c r="F74" s="32"/>
      <c r="G74" s="32"/>
      <c r="H74" s="32"/>
      <c r="I74" s="32"/>
      <c r="J74" s="7"/>
      <c r="K74" s="7"/>
      <c r="L74" s="7"/>
      <c r="AB74" s="7"/>
      <c r="AC74" s="7"/>
      <c r="AD74" s="7"/>
    </row>
    <row r="75" spans="1:30" s="5" customFormat="1" ht="12.75">
      <c r="A75" s="7"/>
      <c r="B75" s="32"/>
      <c r="C75" s="32"/>
      <c r="D75" s="32"/>
      <c r="E75" s="32"/>
      <c r="F75" s="32"/>
      <c r="G75" s="32"/>
      <c r="H75" s="32"/>
      <c r="I75" s="32"/>
      <c r="J75" s="7"/>
      <c r="K75" s="7"/>
      <c r="L75" s="7"/>
      <c r="AB75" s="7"/>
      <c r="AC75" s="7"/>
      <c r="AD75" s="7"/>
    </row>
    <row r="76" spans="1:30" s="5" customFormat="1" ht="12.75">
      <c r="A76" s="7"/>
      <c r="B76" s="32"/>
      <c r="C76" s="32"/>
      <c r="D76" s="32"/>
      <c r="E76" s="32"/>
      <c r="F76" s="32"/>
      <c r="G76" s="32"/>
      <c r="H76" s="32"/>
      <c r="I76" s="32"/>
      <c r="J76" s="7"/>
      <c r="K76" s="7"/>
      <c r="L76" s="7"/>
      <c r="AB76" s="7"/>
      <c r="AC76" s="7"/>
      <c r="AD76" s="7"/>
    </row>
    <row r="77" spans="1:30" s="5" customFormat="1" ht="12.75">
      <c r="A77" s="7"/>
      <c r="B77" s="32"/>
      <c r="C77" s="32"/>
      <c r="D77" s="32"/>
      <c r="E77" s="32"/>
      <c r="F77" s="32"/>
      <c r="G77" s="32"/>
      <c r="H77" s="32"/>
      <c r="I77" s="32"/>
      <c r="J77" s="7"/>
      <c r="K77" s="7"/>
      <c r="L77" s="7"/>
      <c r="AB77" s="7"/>
      <c r="AC77" s="7"/>
      <c r="AD77" s="7"/>
    </row>
    <row r="78" spans="1:30" s="5" customFormat="1" ht="12.75">
      <c r="A78" s="7"/>
      <c r="B78" s="32"/>
      <c r="C78" s="32"/>
      <c r="D78" s="32"/>
      <c r="E78" s="32"/>
      <c r="F78" s="32"/>
      <c r="G78" s="32"/>
      <c r="H78" s="32"/>
      <c r="I78" s="32"/>
      <c r="J78" s="7"/>
      <c r="K78" s="7"/>
      <c r="L78" s="7"/>
      <c r="AB78" s="7"/>
      <c r="AC78" s="7"/>
      <c r="AD78" s="7"/>
    </row>
    <row r="79" spans="1:30" s="5" customFormat="1" ht="12.75">
      <c r="A79" s="7"/>
      <c r="B79" s="32"/>
      <c r="C79" s="32"/>
      <c r="D79" s="32"/>
      <c r="E79" s="32"/>
      <c r="F79" s="32"/>
      <c r="G79" s="32"/>
      <c r="H79" s="32"/>
      <c r="I79" s="32"/>
      <c r="J79" s="7"/>
      <c r="K79" s="7"/>
      <c r="L79" s="7"/>
      <c r="AB79" s="7"/>
      <c r="AC79" s="7"/>
      <c r="AD79" s="7"/>
    </row>
    <row r="80" spans="1:30" s="5" customFormat="1" ht="12.75">
      <c r="A80" s="7"/>
      <c r="B80" s="32"/>
      <c r="C80" s="32"/>
      <c r="D80" s="32"/>
      <c r="E80" s="32"/>
      <c r="F80" s="32"/>
      <c r="G80" s="32"/>
      <c r="H80" s="32"/>
      <c r="I80" s="32"/>
      <c r="J80" s="7"/>
      <c r="K80" s="7"/>
      <c r="L80" s="7"/>
      <c r="AB80" s="7"/>
      <c r="AC80" s="7"/>
      <c r="AD80" s="7"/>
    </row>
    <row r="81" spans="1:30" s="5" customFormat="1" ht="12.75">
      <c r="A81" s="7"/>
      <c r="B81" s="32"/>
      <c r="C81" s="32"/>
      <c r="D81" s="32"/>
      <c r="E81" s="32"/>
      <c r="F81" s="32"/>
      <c r="G81" s="32"/>
      <c r="H81" s="32"/>
      <c r="I81" s="32"/>
      <c r="J81" s="7"/>
      <c r="K81" s="7"/>
      <c r="L81" s="7"/>
      <c r="AB81" s="7"/>
      <c r="AC81" s="7"/>
      <c r="AD81" s="7"/>
    </row>
    <row r="82" spans="1:30" s="5" customFormat="1" ht="12.75">
      <c r="A82" s="7"/>
      <c r="B82" s="32"/>
      <c r="C82" s="32"/>
      <c r="D82" s="32"/>
      <c r="E82" s="32"/>
      <c r="F82" s="32"/>
      <c r="G82" s="32"/>
      <c r="H82" s="32"/>
      <c r="I82" s="32"/>
      <c r="J82" s="7"/>
      <c r="K82" s="7"/>
      <c r="L82" s="7"/>
      <c r="AB82" s="7"/>
      <c r="AC82" s="7"/>
      <c r="AD82" s="7"/>
    </row>
    <row r="83" spans="1:30" s="5" customFormat="1" ht="12.75">
      <c r="A83" s="7"/>
      <c r="B83" s="32"/>
      <c r="C83" s="32"/>
      <c r="D83" s="32"/>
      <c r="E83" s="32"/>
      <c r="F83" s="32"/>
      <c r="G83" s="32"/>
      <c r="H83" s="32"/>
      <c r="I83" s="32"/>
      <c r="J83" s="7"/>
      <c r="K83" s="7"/>
      <c r="L83" s="7"/>
      <c r="AB83" s="7"/>
      <c r="AC83" s="7"/>
      <c r="AD83" s="7"/>
    </row>
    <row r="84" spans="1:30" s="5" customFormat="1" ht="12.75">
      <c r="A84" s="7"/>
      <c r="B84" s="32"/>
      <c r="C84" s="32"/>
      <c r="D84" s="32"/>
      <c r="E84" s="32"/>
      <c r="F84" s="32"/>
      <c r="G84" s="32"/>
      <c r="H84" s="32"/>
      <c r="I84" s="32"/>
      <c r="J84" s="7"/>
      <c r="K84" s="7"/>
      <c r="L84" s="7"/>
      <c r="AB84" s="7"/>
      <c r="AC84" s="7"/>
      <c r="AD84" s="7"/>
    </row>
    <row r="85" spans="1:30" s="5" customFormat="1" ht="12.75">
      <c r="A85" s="7"/>
      <c r="B85" s="32"/>
      <c r="C85" s="32"/>
      <c r="D85" s="32"/>
      <c r="E85" s="32"/>
      <c r="F85" s="32"/>
      <c r="G85" s="32"/>
      <c r="H85" s="32"/>
      <c r="I85" s="32"/>
      <c r="J85" s="7"/>
      <c r="K85" s="7"/>
      <c r="L85" s="7"/>
      <c r="AB85" s="7"/>
      <c r="AC85" s="7"/>
      <c r="AD85" s="7"/>
    </row>
    <row r="86" spans="1:30" s="5" customFormat="1" ht="12.75">
      <c r="A86" s="7"/>
      <c r="B86" s="32"/>
      <c r="C86" s="32"/>
      <c r="D86" s="32"/>
      <c r="E86" s="32"/>
      <c r="F86" s="32"/>
      <c r="G86" s="32"/>
      <c r="H86" s="32"/>
      <c r="I86" s="32"/>
      <c r="J86" s="7"/>
      <c r="K86" s="7"/>
      <c r="L86" s="7"/>
      <c r="AB86" s="7"/>
      <c r="AC86" s="7"/>
      <c r="AD86" s="7"/>
    </row>
    <row r="87" spans="1:30" s="5" customFormat="1" ht="12.75">
      <c r="A87" s="7"/>
      <c r="B87" s="32"/>
      <c r="C87" s="32"/>
      <c r="D87" s="32"/>
      <c r="E87" s="32"/>
      <c r="F87" s="32"/>
      <c r="G87" s="32"/>
      <c r="H87" s="32"/>
      <c r="I87" s="32"/>
      <c r="J87" s="7"/>
      <c r="K87" s="7"/>
      <c r="L87" s="7"/>
      <c r="AB87" s="7"/>
      <c r="AC87" s="7"/>
      <c r="AD87" s="7"/>
    </row>
    <row r="88" spans="1:30" s="5" customFormat="1" ht="12.75">
      <c r="A88" s="7"/>
      <c r="B88" s="32"/>
      <c r="C88" s="32"/>
      <c r="D88" s="32"/>
      <c r="E88" s="32"/>
      <c r="F88" s="32"/>
      <c r="G88" s="32"/>
      <c r="H88" s="32"/>
      <c r="I88" s="32"/>
      <c r="J88" s="7"/>
      <c r="K88" s="7"/>
      <c r="L88" s="7"/>
      <c r="AB88" s="7"/>
      <c r="AC88" s="7"/>
      <c r="AD88" s="7"/>
    </row>
    <row r="89" spans="1:30" s="5" customFormat="1" ht="12.75">
      <c r="A89" s="7"/>
      <c r="B89" s="32"/>
      <c r="C89" s="32"/>
      <c r="D89" s="32"/>
      <c r="E89" s="32"/>
      <c r="F89" s="32"/>
      <c r="G89" s="32"/>
      <c r="H89" s="32"/>
      <c r="I89" s="32"/>
      <c r="J89" s="7"/>
      <c r="K89" s="7"/>
      <c r="L89" s="7"/>
      <c r="AB89" s="7"/>
      <c r="AC89" s="7"/>
      <c r="AD89" s="7"/>
    </row>
    <row r="90" spans="1:30" s="5" customFormat="1" ht="12.75">
      <c r="A90" s="7"/>
      <c r="B90" s="32"/>
      <c r="C90" s="32"/>
      <c r="D90" s="32"/>
      <c r="E90" s="32"/>
      <c r="F90" s="32"/>
      <c r="G90" s="32"/>
      <c r="H90" s="32"/>
      <c r="I90" s="32"/>
      <c r="J90" s="7"/>
      <c r="K90" s="7"/>
      <c r="L90" s="7"/>
      <c r="AB90" s="7"/>
      <c r="AC90" s="7"/>
      <c r="AD90" s="7"/>
    </row>
    <row r="91" spans="1:30" s="5" customFormat="1" ht="12.75">
      <c r="A91" s="7"/>
      <c r="B91" s="32"/>
      <c r="C91" s="32"/>
      <c r="D91" s="32"/>
      <c r="E91" s="32"/>
      <c r="F91" s="32"/>
      <c r="G91" s="32"/>
      <c r="H91" s="32"/>
      <c r="I91" s="32"/>
      <c r="J91" s="7"/>
      <c r="K91" s="7"/>
      <c r="L91" s="7"/>
      <c r="AB91" s="7"/>
      <c r="AC91" s="7"/>
      <c r="AD91" s="7"/>
    </row>
    <row r="92" spans="1:30" s="5" customFormat="1" ht="12.75">
      <c r="A92" s="7"/>
      <c r="B92" s="32"/>
      <c r="C92" s="32"/>
      <c r="D92" s="32"/>
      <c r="E92" s="32"/>
      <c r="F92" s="32"/>
      <c r="G92" s="32"/>
      <c r="H92" s="32"/>
      <c r="I92" s="32"/>
      <c r="J92" s="7"/>
      <c r="K92" s="7"/>
      <c r="L92" s="7"/>
      <c r="AB92" s="7"/>
      <c r="AC92" s="7"/>
      <c r="AD92" s="7"/>
    </row>
    <row r="93" spans="1:30" s="5" customFormat="1" ht="12.75">
      <c r="A93" s="7"/>
      <c r="B93" s="32"/>
      <c r="C93" s="32"/>
      <c r="D93" s="32"/>
      <c r="E93" s="32"/>
      <c r="F93" s="32"/>
      <c r="G93" s="32"/>
      <c r="H93" s="32"/>
      <c r="I93" s="32"/>
      <c r="J93" s="7"/>
      <c r="K93" s="7"/>
      <c r="L93" s="7"/>
      <c r="AB93" s="7"/>
      <c r="AC93" s="7"/>
      <c r="AD93" s="7"/>
    </row>
    <row r="94" spans="1:30" s="5" customFormat="1" ht="12.75">
      <c r="A94" s="7"/>
      <c r="B94" s="32"/>
      <c r="C94" s="32"/>
      <c r="D94" s="32"/>
      <c r="E94" s="32"/>
      <c r="F94" s="32"/>
      <c r="G94" s="32"/>
      <c r="H94" s="32"/>
      <c r="I94" s="32"/>
      <c r="J94" s="7"/>
      <c r="K94" s="7"/>
      <c r="L94" s="7"/>
      <c r="AB94" s="7"/>
      <c r="AC94" s="7"/>
      <c r="AD94" s="7"/>
    </row>
    <row r="95" spans="1:30" s="5" customFormat="1" ht="12.75">
      <c r="A95" s="7"/>
      <c r="B95" s="32"/>
      <c r="C95" s="32"/>
      <c r="D95" s="32"/>
      <c r="E95" s="32"/>
      <c r="F95" s="32"/>
      <c r="G95" s="32"/>
      <c r="H95" s="32"/>
      <c r="I95" s="32"/>
      <c r="J95" s="7"/>
      <c r="K95" s="7"/>
      <c r="L95" s="7"/>
      <c r="AB95" s="7"/>
      <c r="AC95" s="7"/>
      <c r="AD95" s="7"/>
    </row>
    <row r="96" spans="1:30" s="5" customFormat="1" ht="12.75">
      <c r="A96" s="7"/>
      <c r="B96" s="32"/>
      <c r="C96" s="32"/>
      <c r="D96" s="32"/>
      <c r="E96" s="32"/>
      <c r="F96" s="32"/>
      <c r="G96" s="32"/>
      <c r="H96" s="32"/>
      <c r="I96" s="32"/>
      <c r="J96" s="7"/>
      <c r="K96" s="7"/>
      <c r="L96" s="7"/>
      <c r="AB96" s="7"/>
      <c r="AC96" s="7"/>
      <c r="AD96" s="7"/>
    </row>
    <row r="97" spans="1:30" s="5" customFormat="1" ht="12.75">
      <c r="A97" s="7"/>
      <c r="B97" s="32"/>
      <c r="C97" s="32"/>
      <c r="D97" s="32"/>
      <c r="E97" s="32"/>
      <c r="F97" s="32"/>
      <c r="G97" s="32"/>
      <c r="H97" s="32"/>
      <c r="I97" s="32"/>
      <c r="J97" s="7"/>
      <c r="K97" s="7"/>
      <c r="L97" s="7"/>
      <c r="AB97" s="7"/>
      <c r="AC97" s="7"/>
      <c r="AD97" s="7"/>
    </row>
    <row r="98" spans="1:30" s="5" customFormat="1" ht="12.75">
      <c r="A98" s="7"/>
      <c r="B98" s="32"/>
      <c r="C98" s="32"/>
      <c r="D98" s="32"/>
      <c r="E98" s="32"/>
      <c r="F98" s="32"/>
      <c r="G98" s="32"/>
      <c r="H98" s="32"/>
      <c r="I98" s="32"/>
      <c r="J98" s="7"/>
      <c r="K98" s="7"/>
      <c r="L98" s="7"/>
      <c r="AB98" s="7"/>
      <c r="AC98" s="7"/>
      <c r="AD98" s="7"/>
    </row>
    <row r="99" spans="1:30" s="5" customFormat="1" ht="12.75">
      <c r="A99" s="7"/>
      <c r="B99" s="32"/>
      <c r="C99" s="32"/>
      <c r="D99" s="32"/>
      <c r="E99" s="32"/>
      <c r="F99" s="32"/>
      <c r="G99" s="32"/>
      <c r="H99" s="32"/>
      <c r="I99" s="32"/>
      <c r="J99" s="7"/>
      <c r="K99" s="7"/>
      <c r="L99" s="7"/>
      <c r="AB99" s="7"/>
      <c r="AC99" s="7"/>
      <c r="AD99" s="7"/>
    </row>
    <row r="100" spans="1:30" s="5" customFormat="1" ht="12.75">
      <c r="A100" s="7"/>
      <c r="B100" s="32"/>
      <c r="C100" s="32"/>
      <c r="D100" s="32"/>
      <c r="E100" s="32"/>
      <c r="F100" s="32"/>
      <c r="G100" s="32"/>
      <c r="H100" s="32"/>
      <c r="I100" s="32"/>
      <c r="J100" s="7"/>
      <c r="K100" s="7"/>
      <c r="L100" s="7"/>
      <c r="AB100" s="7"/>
      <c r="AC100" s="7"/>
      <c r="AD100" s="7"/>
    </row>
    <row r="101" spans="1:30" s="5" customFormat="1" ht="12.75">
      <c r="A101" s="7"/>
      <c r="B101" s="32"/>
      <c r="C101" s="32"/>
      <c r="D101" s="32"/>
      <c r="E101" s="32"/>
      <c r="F101" s="32"/>
      <c r="G101" s="32"/>
      <c r="H101" s="32"/>
      <c r="I101" s="32"/>
      <c r="J101" s="7"/>
      <c r="K101" s="7"/>
      <c r="L101" s="7"/>
      <c r="AB101" s="7"/>
      <c r="AC101" s="7"/>
      <c r="AD101" s="7"/>
    </row>
    <row r="102" spans="1:30" s="5" customFormat="1" ht="12.75">
      <c r="A102" s="7"/>
      <c r="B102" s="32"/>
      <c r="C102" s="32"/>
      <c r="D102" s="32"/>
      <c r="E102" s="32"/>
      <c r="F102" s="32"/>
      <c r="G102" s="32"/>
      <c r="H102" s="32"/>
      <c r="I102" s="32"/>
      <c r="J102" s="7"/>
      <c r="K102" s="7"/>
      <c r="L102" s="7"/>
      <c r="AB102" s="7"/>
      <c r="AC102" s="7"/>
      <c r="AD102" s="7"/>
    </row>
    <row r="103" spans="1:30" s="5" customFormat="1" ht="12.75">
      <c r="A103" s="7"/>
      <c r="B103" s="32"/>
      <c r="C103" s="32"/>
      <c r="D103" s="32"/>
      <c r="E103" s="32"/>
      <c r="F103" s="32"/>
      <c r="G103" s="32"/>
      <c r="H103" s="32"/>
      <c r="I103" s="32"/>
      <c r="J103" s="7"/>
      <c r="K103" s="7"/>
      <c r="L103" s="7"/>
      <c r="AB103" s="7"/>
      <c r="AC103" s="7"/>
      <c r="AD103" s="7"/>
    </row>
    <row r="104" spans="1:30" s="5" customFormat="1" ht="12.75">
      <c r="A104" s="7"/>
      <c r="B104" s="32"/>
      <c r="C104" s="32"/>
      <c r="D104" s="32"/>
      <c r="E104" s="32"/>
      <c r="F104" s="32"/>
      <c r="G104" s="32"/>
      <c r="H104" s="32"/>
      <c r="I104" s="32"/>
      <c r="J104" s="7"/>
      <c r="K104" s="7"/>
      <c r="L104" s="7"/>
      <c r="AB104" s="7"/>
      <c r="AC104" s="7"/>
      <c r="AD104" s="7"/>
    </row>
    <row r="105" spans="1:30" s="5" customFormat="1" ht="12.75">
      <c r="A105" s="7"/>
      <c r="B105" s="32"/>
      <c r="C105" s="32"/>
      <c r="D105" s="32"/>
      <c r="E105" s="32"/>
      <c r="F105" s="32"/>
      <c r="G105" s="32"/>
      <c r="H105" s="32"/>
      <c r="I105" s="32"/>
      <c r="J105" s="7"/>
      <c r="K105" s="7"/>
      <c r="L105" s="7"/>
      <c r="AB105" s="7"/>
      <c r="AC105" s="7"/>
      <c r="AD105" s="7"/>
    </row>
    <row r="106" spans="1:30" s="5" customFormat="1" ht="12.75">
      <c r="A106" s="7"/>
      <c r="B106" s="32"/>
      <c r="C106" s="32"/>
      <c r="D106" s="32"/>
      <c r="E106" s="32"/>
      <c r="F106" s="32"/>
      <c r="G106" s="32"/>
      <c r="H106" s="32"/>
      <c r="I106" s="32"/>
      <c r="J106" s="7"/>
      <c r="K106" s="7"/>
      <c r="L106" s="7"/>
      <c r="AB106" s="7"/>
      <c r="AC106" s="7"/>
      <c r="AD106" s="7"/>
    </row>
    <row r="107" spans="1:30" s="5" customFormat="1" ht="12.75">
      <c r="A107" s="7"/>
      <c r="B107" s="32"/>
      <c r="C107" s="32"/>
      <c r="D107" s="32"/>
      <c r="E107" s="32"/>
      <c r="F107" s="32"/>
      <c r="G107" s="32"/>
      <c r="H107" s="32"/>
      <c r="I107" s="32"/>
      <c r="J107" s="7"/>
      <c r="K107" s="7"/>
      <c r="L107" s="7"/>
      <c r="AB107" s="7"/>
      <c r="AC107" s="7"/>
      <c r="AD107" s="7"/>
    </row>
    <row r="108" spans="1:30" s="5" customFormat="1" ht="12.75">
      <c r="A108" s="7"/>
      <c r="B108" s="32"/>
      <c r="C108" s="32"/>
      <c r="D108" s="32"/>
      <c r="E108" s="32"/>
      <c r="F108" s="32"/>
      <c r="G108" s="32"/>
      <c r="H108" s="32"/>
      <c r="I108" s="32"/>
      <c r="J108" s="7"/>
      <c r="K108" s="7"/>
      <c r="L108" s="7"/>
      <c r="AB108" s="7"/>
      <c r="AC108" s="7"/>
      <c r="AD108" s="7"/>
    </row>
    <row r="109" spans="1:30" s="5" customFormat="1" ht="12.75">
      <c r="A109" s="7"/>
      <c r="B109" s="32"/>
      <c r="C109" s="32"/>
      <c r="D109" s="32"/>
      <c r="E109" s="32"/>
      <c r="F109" s="32"/>
      <c r="G109" s="32"/>
      <c r="H109" s="32"/>
      <c r="I109" s="32"/>
      <c r="J109" s="7"/>
      <c r="K109" s="7"/>
      <c r="L109" s="7"/>
      <c r="AB109" s="7"/>
      <c r="AC109" s="7"/>
      <c r="AD109" s="7"/>
    </row>
    <row r="110" spans="1:30" s="5" customFormat="1" ht="12.75">
      <c r="A110" s="7"/>
      <c r="B110" s="32"/>
      <c r="C110" s="32"/>
      <c r="D110" s="32"/>
      <c r="E110" s="32"/>
      <c r="F110" s="32"/>
      <c r="G110" s="32"/>
      <c r="H110" s="32"/>
      <c r="I110" s="32"/>
      <c r="J110" s="7"/>
      <c r="K110" s="7"/>
      <c r="L110" s="7"/>
      <c r="AB110" s="7"/>
      <c r="AC110" s="7"/>
      <c r="AD110" s="7"/>
    </row>
    <row r="111" spans="1:30" s="5" customFormat="1" ht="12.75">
      <c r="A111" s="7"/>
      <c r="B111" s="32"/>
      <c r="C111" s="32"/>
      <c r="D111" s="32"/>
      <c r="E111" s="32"/>
      <c r="F111" s="32"/>
      <c r="G111" s="32"/>
      <c r="H111" s="32"/>
      <c r="I111" s="32"/>
      <c r="J111" s="7"/>
      <c r="K111" s="7"/>
      <c r="L111" s="7"/>
      <c r="AB111" s="7"/>
      <c r="AC111" s="7"/>
      <c r="AD111" s="7"/>
    </row>
    <row r="112" spans="1:30" s="5" customFormat="1" ht="12.75">
      <c r="A112" s="7"/>
      <c r="B112" s="32"/>
      <c r="C112" s="32"/>
      <c r="D112" s="32"/>
      <c r="E112" s="32"/>
      <c r="F112" s="32"/>
      <c r="G112" s="32"/>
      <c r="H112" s="32"/>
      <c r="I112" s="32"/>
      <c r="J112" s="7"/>
      <c r="K112" s="7"/>
      <c r="L112" s="7"/>
      <c r="AB112" s="7"/>
      <c r="AC112" s="7"/>
      <c r="AD112" s="7"/>
    </row>
    <row r="113" spans="1:30" s="5" customFormat="1" ht="12.75">
      <c r="A113" s="7"/>
      <c r="B113" s="32"/>
      <c r="C113" s="32"/>
      <c r="D113" s="32"/>
      <c r="E113" s="32"/>
      <c r="F113" s="32"/>
      <c r="G113" s="32"/>
      <c r="H113" s="32"/>
      <c r="I113" s="32"/>
      <c r="J113" s="7"/>
      <c r="K113" s="7"/>
      <c r="L113" s="7"/>
      <c r="AB113" s="7"/>
      <c r="AC113" s="7"/>
      <c r="AD113" s="7"/>
    </row>
    <row r="114" spans="1:30" s="5" customFormat="1" ht="12.75">
      <c r="A114" s="7"/>
      <c r="B114" s="32"/>
      <c r="C114" s="32"/>
      <c r="D114" s="32"/>
      <c r="E114" s="32"/>
      <c r="F114" s="32"/>
      <c r="G114" s="32"/>
      <c r="H114" s="32"/>
      <c r="I114" s="32"/>
      <c r="J114" s="7"/>
      <c r="K114" s="7"/>
      <c r="L114" s="7"/>
      <c r="AB114" s="7"/>
      <c r="AC114" s="7"/>
      <c r="AD114" s="7"/>
    </row>
    <row r="115" spans="1:30" s="5" customFormat="1" ht="12.75">
      <c r="A115" s="7"/>
      <c r="B115" s="32"/>
      <c r="C115" s="32"/>
      <c r="D115" s="32"/>
      <c r="E115" s="32"/>
      <c r="F115" s="32"/>
      <c r="G115" s="32"/>
      <c r="H115" s="32"/>
      <c r="I115" s="32"/>
      <c r="J115" s="7"/>
      <c r="K115" s="7"/>
      <c r="L115" s="7"/>
      <c r="AB115" s="7"/>
      <c r="AC115" s="7"/>
      <c r="AD115" s="7"/>
    </row>
    <row r="116" spans="1:30" s="5" customFormat="1" ht="12.75">
      <c r="A116" s="7"/>
      <c r="B116" s="32"/>
      <c r="C116" s="32"/>
      <c r="D116" s="32"/>
      <c r="E116" s="32"/>
      <c r="F116" s="32"/>
      <c r="G116" s="32"/>
      <c r="H116" s="32"/>
      <c r="I116" s="32"/>
      <c r="J116" s="7"/>
      <c r="K116" s="7"/>
      <c r="L116" s="7"/>
      <c r="AB116" s="7"/>
      <c r="AC116" s="7"/>
      <c r="AD116" s="7"/>
    </row>
    <row r="117" spans="1:30" s="5" customFormat="1" ht="12.75">
      <c r="A117" s="7"/>
      <c r="B117" s="32"/>
      <c r="C117" s="32"/>
      <c r="D117" s="32"/>
      <c r="E117" s="32"/>
      <c r="F117" s="32"/>
      <c r="G117" s="32"/>
      <c r="H117" s="32"/>
      <c r="I117" s="32"/>
      <c r="J117" s="7"/>
      <c r="K117" s="7"/>
      <c r="L117" s="7"/>
      <c r="AB117" s="7"/>
      <c r="AC117" s="7"/>
      <c r="AD117" s="7"/>
    </row>
    <row r="118" spans="1:30" s="5" customFormat="1" ht="12.75">
      <c r="A118" s="7"/>
      <c r="B118" s="32"/>
      <c r="C118" s="32"/>
      <c r="D118" s="32"/>
      <c r="E118" s="32"/>
      <c r="F118" s="32"/>
      <c r="G118" s="32"/>
      <c r="H118" s="32"/>
      <c r="I118" s="32"/>
      <c r="J118" s="7"/>
      <c r="K118" s="7"/>
      <c r="L118" s="7"/>
      <c r="AB118" s="7"/>
      <c r="AC118" s="7"/>
      <c r="AD118" s="7"/>
    </row>
    <row r="119" spans="1:30" s="5" customFormat="1" ht="12.75">
      <c r="A119" s="7"/>
      <c r="B119" s="32"/>
      <c r="C119" s="32"/>
      <c r="D119" s="32"/>
      <c r="E119" s="32"/>
      <c r="F119" s="32"/>
      <c r="G119" s="32"/>
      <c r="H119" s="32"/>
      <c r="I119" s="32"/>
      <c r="J119" s="7"/>
      <c r="K119" s="7"/>
      <c r="L119" s="7"/>
      <c r="AB119" s="7"/>
      <c r="AC119" s="7"/>
      <c r="AD119" s="7"/>
    </row>
    <row r="120" spans="1:30" s="5" customFormat="1" ht="12.75">
      <c r="A120" s="7"/>
      <c r="B120" s="32"/>
      <c r="C120" s="32"/>
      <c r="D120" s="32"/>
      <c r="E120" s="32"/>
      <c r="F120" s="32"/>
      <c r="G120" s="32"/>
      <c r="H120" s="32"/>
      <c r="I120" s="32"/>
      <c r="J120" s="7"/>
      <c r="K120" s="7"/>
      <c r="L120" s="7"/>
      <c r="AB120" s="7"/>
      <c r="AC120" s="7"/>
      <c r="AD120" s="7"/>
    </row>
    <row r="121" spans="1:30" s="5" customFormat="1" ht="12.75">
      <c r="A121" s="7"/>
      <c r="B121" s="32"/>
      <c r="C121" s="32"/>
      <c r="D121" s="32"/>
      <c r="E121" s="32"/>
      <c r="F121" s="32"/>
      <c r="G121" s="32"/>
      <c r="H121" s="32"/>
      <c r="I121" s="32"/>
      <c r="J121" s="7"/>
      <c r="K121" s="7"/>
      <c r="L121" s="7"/>
      <c r="AB121" s="7"/>
      <c r="AC121" s="7"/>
      <c r="AD121" s="7"/>
    </row>
    <row r="122" spans="1:30" s="5" customFormat="1" ht="12.75">
      <c r="A122" s="7"/>
      <c r="B122" s="32"/>
      <c r="C122" s="32"/>
      <c r="D122" s="32"/>
      <c r="E122" s="32"/>
      <c r="F122" s="32"/>
      <c r="G122" s="32"/>
      <c r="H122" s="32"/>
      <c r="I122" s="32"/>
      <c r="J122" s="7"/>
      <c r="K122" s="7"/>
      <c r="L122" s="7"/>
      <c r="AB122" s="7"/>
      <c r="AC122" s="7"/>
      <c r="AD122" s="7"/>
    </row>
    <row r="123" spans="1:30" s="5" customFormat="1" ht="12.75">
      <c r="A123" s="7"/>
      <c r="B123" s="32"/>
      <c r="C123" s="32"/>
      <c r="D123" s="32"/>
      <c r="E123" s="32"/>
      <c r="F123" s="32"/>
      <c r="G123" s="32"/>
      <c r="H123" s="32"/>
      <c r="I123" s="32"/>
      <c r="J123" s="7"/>
      <c r="K123" s="7"/>
      <c r="L123" s="7"/>
      <c r="AB123" s="7"/>
      <c r="AC123" s="7"/>
      <c r="AD123" s="7"/>
    </row>
    <row r="124" spans="1:30" s="5" customFormat="1" ht="12.75">
      <c r="A124" s="7"/>
      <c r="B124" s="32"/>
      <c r="C124" s="32"/>
      <c r="D124" s="32"/>
      <c r="E124" s="32"/>
      <c r="F124" s="32"/>
      <c r="G124" s="32"/>
      <c r="H124" s="32"/>
      <c r="I124" s="32"/>
      <c r="J124" s="7"/>
      <c r="K124" s="7"/>
      <c r="L124" s="7"/>
      <c r="AB124" s="7"/>
      <c r="AC124" s="7"/>
      <c r="AD124" s="7"/>
    </row>
    <row r="125" spans="1:30" s="5" customFormat="1" ht="12.75">
      <c r="A125" s="7"/>
      <c r="B125" s="32"/>
      <c r="C125" s="32"/>
      <c r="D125" s="32"/>
      <c r="E125" s="32"/>
      <c r="F125" s="32"/>
      <c r="G125" s="32"/>
      <c r="H125" s="32"/>
      <c r="I125" s="32"/>
      <c r="J125" s="7"/>
      <c r="K125" s="7"/>
      <c r="L125" s="7"/>
      <c r="AB125" s="7"/>
      <c r="AC125" s="7"/>
      <c r="AD125" s="7"/>
    </row>
    <row r="126" spans="1:30" s="5" customFormat="1" ht="12.75">
      <c r="A126" s="7"/>
      <c r="B126" s="32"/>
      <c r="C126" s="32"/>
      <c r="D126" s="32"/>
      <c r="E126" s="32"/>
      <c r="F126" s="32"/>
      <c r="G126" s="32"/>
      <c r="H126" s="32"/>
      <c r="I126" s="32"/>
      <c r="J126" s="7"/>
      <c r="K126" s="7"/>
      <c r="L126" s="7"/>
      <c r="AB126" s="7"/>
      <c r="AC126" s="7"/>
      <c r="AD126" s="7"/>
    </row>
    <row r="127" spans="1:30" s="5" customFormat="1" ht="12.75">
      <c r="A127" s="7"/>
      <c r="B127" s="32"/>
      <c r="C127" s="32"/>
      <c r="D127" s="32"/>
      <c r="E127" s="32"/>
      <c r="F127" s="32"/>
      <c r="G127" s="32"/>
      <c r="H127" s="32"/>
      <c r="I127" s="32"/>
      <c r="J127" s="7"/>
      <c r="K127" s="7"/>
      <c r="L127" s="7"/>
      <c r="AB127" s="7"/>
      <c r="AC127" s="7"/>
      <c r="AD127" s="7"/>
    </row>
    <row r="128" spans="1:30" s="5" customFormat="1" ht="12.75">
      <c r="A128" s="7"/>
      <c r="B128" s="32"/>
      <c r="C128" s="32"/>
      <c r="D128" s="32"/>
      <c r="E128" s="32"/>
      <c r="F128" s="32"/>
      <c r="G128" s="32"/>
      <c r="H128" s="32"/>
      <c r="I128" s="32"/>
      <c r="J128" s="7"/>
      <c r="K128" s="7"/>
      <c r="L128" s="7"/>
      <c r="AB128" s="7"/>
      <c r="AC128" s="7"/>
      <c r="AD128" s="7"/>
    </row>
    <row r="129" spans="1:30" s="5" customFormat="1" ht="12.75">
      <c r="A129" s="7"/>
      <c r="B129" s="32"/>
      <c r="C129" s="32"/>
      <c r="D129" s="32"/>
      <c r="E129" s="32"/>
      <c r="F129" s="32"/>
      <c r="G129" s="32"/>
      <c r="H129" s="32"/>
      <c r="I129" s="32"/>
      <c r="J129" s="7"/>
      <c r="K129" s="7"/>
      <c r="L129" s="7"/>
      <c r="AB129" s="7"/>
      <c r="AC129" s="7"/>
      <c r="AD129" s="7"/>
    </row>
    <row r="130" spans="1:30" s="5" customFormat="1" ht="12.75">
      <c r="A130" s="7"/>
      <c r="B130" s="32"/>
      <c r="C130" s="32"/>
      <c r="D130" s="32"/>
      <c r="E130" s="32"/>
      <c r="F130" s="32"/>
      <c r="G130" s="32"/>
      <c r="H130" s="32"/>
      <c r="I130" s="32"/>
      <c r="J130" s="7"/>
      <c r="K130" s="7"/>
      <c r="L130" s="7"/>
      <c r="AB130" s="7"/>
      <c r="AC130" s="7"/>
      <c r="AD130" s="7"/>
    </row>
    <row r="131" spans="1:30" s="5" customFormat="1" ht="12.75">
      <c r="A131" s="7"/>
      <c r="B131" s="32"/>
      <c r="C131" s="32"/>
      <c r="D131" s="32"/>
      <c r="E131" s="32"/>
      <c r="F131" s="32"/>
      <c r="G131" s="32"/>
      <c r="H131" s="32"/>
      <c r="I131" s="32"/>
      <c r="J131" s="7"/>
      <c r="K131" s="7"/>
      <c r="L131" s="7"/>
      <c r="AB131" s="7"/>
      <c r="AC131" s="7"/>
      <c r="AD131" s="7"/>
    </row>
    <row r="132" spans="31:37" ht="12.75">
      <c r="AE132" s="1"/>
      <c r="AF132" s="1"/>
      <c r="AG132" s="1"/>
      <c r="AH132" s="1"/>
      <c r="AI132" s="1"/>
      <c r="AJ132" s="1"/>
      <c r="AK132" s="1"/>
    </row>
    <row r="133" spans="31:37" ht="12.75">
      <c r="AE133" s="1"/>
      <c r="AF133" s="1"/>
      <c r="AG133" s="1"/>
      <c r="AH133" s="1"/>
      <c r="AI133" s="1"/>
      <c r="AJ133" s="1"/>
      <c r="AK133" s="1"/>
    </row>
    <row r="134" spans="31:37" ht="12.75">
      <c r="AE134" s="1"/>
      <c r="AF134" s="1"/>
      <c r="AG134" s="1"/>
      <c r="AH134" s="1"/>
      <c r="AI134" s="1"/>
      <c r="AJ134" s="1"/>
      <c r="AK134" s="1"/>
    </row>
    <row r="135" spans="31:37" ht="12.75">
      <c r="AE135" s="1"/>
      <c r="AF135" s="1"/>
      <c r="AG135" s="1"/>
      <c r="AH135" s="1"/>
      <c r="AI135" s="1"/>
      <c r="AJ135" s="1"/>
      <c r="AK135" s="1"/>
    </row>
    <row r="136" spans="31:37" ht="12.75">
      <c r="AE136" s="1"/>
      <c r="AF136" s="1"/>
      <c r="AG136" s="1"/>
      <c r="AH136" s="1"/>
      <c r="AI136" s="1"/>
      <c r="AJ136" s="1"/>
      <c r="AK136" s="1"/>
    </row>
    <row r="137" spans="31:37" ht="12.75">
      <c r="AE137" s="1"/>
      <c r="AF137" s="1"/>
      <c r="AG137" s="1"/>
      <c r="AH137" s="1"/>
      <c r="AI137" s="1"/>
      <c r="AJ137" s="1"/>
      <c r="AK137" s="1"/>
    </row>
    <row r="138" spans="31:37" ht="12.75">
      <c r="AE138" s="1"/>
      <c r="AF138" s="1"/>
      <c r="AG138" s="1"/>
      <c r="AH138" s="1"/>
      <c r="AI138" s="1"/>
      <c r="AJ138" s="1"/>
      <c r="AK138" s="1"/>
    </row>
    <row r="139" spans="31:37" ht="12.75">
      <c r="AE139" s="1"/>
      <c r="AF139" s="1"/>
      <c r="AG139" s="1"/>
      <c r="AH139" s="1"/>
      <c r="AI139" s="1"/>
      <c r="AJ139" s="1"/>
      <c r="AK139" s="1"/>
    </row>
    <row r="140" spans="31:37" ht="12.75">
      <c r="AE140" s="1"/>
      <c r="AF140" s="1"/>
      <c r="AG140" s="1"/>
      <c r="AH140" s="1"/>
      <c r="AI140" s="1"/>
      <c r="AJ140" s="1"/>
      <c r="AK140" s="1"/>
    </row>
    <row r="141" spans="31:37" ht="12.75">
      <c r="AE141" s="1"/>
      <c r="AF141" s="1"/>
      <c r="AG141" s="1"/>
      <c r="AH141" s="1"/>
      <c r="AI141" s="1"/>
      <c r="AJ141" s="1"/>
      <c r="AK141" s="1"/>
    </row>
    <row r="142" spans="31:37" ht="12.75">
      <c r="AE142" s="1"/>
      <c r="AF142" s="1"/>
      <c r="AG142" s="1"/>
      <c r="AH142" s="1"/>
      <c r="AI142" s="1"/>
      <c r="AJ142" s="1"/>
      <c r="AK142" s="1"/>
    </row>
    <row r="143" spans="31:37" ht="12.75">
      <c r="AE143" s="1"/>
      <c r="AF143" s="1"/>
      <c r="AG143" s="1"/>
      <c r="AH143" s="1"/>
      <c r="AI143" s="1"/>
      <c r="AJ143" s="1"/>
      <c r="AK143" s="1"/>
    </row>
    <row r="144" spans="31:37" ht="12.75">
      <c r="AE144" s="1"/>
      <c r="AF144" s="1"/>
      <c r="AG144" s="1"/>
      <c r="AH144" s="1"/>
      <c r="AI144" s="1"/>
      <c r="AJ144" s="1"/>
      <c r="AK144" s="1"/>
    </row>
    <row r="145" spans="31:37" ht="12.75">
      <c r="AE145" s="1"/>
      <c r="AF145" s="1"/>
      <c r="AG145" s="1"/>
      <c r="AH145" s="1"/>
      <c r="AI145" s="1"/>
      <c r="AJ145" s="1"/>
      <c r="AK145" s="1"/>
    </row>
    <row r="146" spans="31:37" ht="12.75">
      <c r="AE146" s="1"/>
      <c r="AF146" s="1"/>
      <c r="AG146" s="1"/>
      <c r="AH146" s="1"/>
      <c r="AI146" s="1"/>
      <c r="AJ146" s="1"/>
      <c r="AK146" s="1"/>
    </row>
    <row r="147" spans="31:37" ht="12.75">
      <c r="AE147" s="1"/>
      <c r="AF147" s="1"/>
      <c r="AG147" s="1"/>
      <c r="AH147" s="1"/>
      <c r="AI147" s="1"/>
      <c r="AJ147" s="1"/>
      <c r="AK147" s="1"/>
    </row>
    <row r="148" spans="31:37" ht="12.75">
      <c r="AE148" s="1"/>
      <c r="AF148" s="1"/>
      <c r="AG148" s="1"/>
      <c r="AH148" s="1"/>
      <c r="AI148" s="1"/>
      <c r="AJ148" s="1"/>
      <c r="AK148" s="1"/>
    </row>
    <row r="149" spans="31:37" ht="12.75">
      <c r="AE149" s="1"/>
      <c r="AF149" s="1"/>
      <c r="AG149" s="1"/>
      <c r="AH149" s="1"/>
      <c r="AI149" s="1"/>
      <c r="AJ149" s="1"/>
      <c r="AK149" s="1"/>
    </row>
    <row r="150" spans="31:37" ht="12.75">
      <c r="AE150" s="1"/>
      <c r="AF150" s="1"/>
      <c r="AG150" s="1"/>
      <c r="AH150" s="1"/>
      <c r="AI150" s="1"/>
      <c r="AJ150" s="1"/>
      <c r="AK150" s="1"/>
    </row>
    <row r="151" spans="31:37" ht="12.75">
      <c r="AE151" s="1"/>
      <c r="AF151" s="1"/>
      <c r="AG151" s="1"/>
      <c r="AH151" s="1"/>
      <c r="AI151" s="1"/>
      <c r="AJ151" s="1"/>
      <c r="AK151" s="1"/>
    </row>
    <row r="152" spans="31:37" ht="12.75">
      <c r="AE152" s="1"/>
      <c r="AF152" s="1"/>
      <c r="AG152" s="1"/>
      <c r="AH152" s="1"/>
      <c r="AI152" s="1"/>
      <c r="AJ152" s="1"/>
      <c r="AK152" s="1"/>
    </row>
    <row r="153" spans="31:37" ht="12.75">
      <c r="AE153" s="1"/>
      <c r="AF153" s="1"/>
      <c r="AG153" s="1"/>
      <c r="AH153" s="1"/>
      <c r="AI153" s="1"/>
      <c r="AJ153" s="1"/>
      <c r="AK153" s="1"/>
    </row>
    <row r="154" spans="31:37" ht="12.75">
      <c r="AE154" s="1"/>
      <c r="AF154" s="1"/>
      <c r="AG154" s="1"/>
      <c r="AH154" s="1"/>
      <c r="AI154" s="1"/>
      <c r="AJ154" s="1"/>
      <c r="AK154" s="1"/>
    </row>
    <row r="155" spans="31:37" ht="12.75">
      <c r="AE155" s="1"/>
      <c r="AF155" s="1"/>
      <c r="AG155" s="1"/>
      <c r="AH155" s="1"/>
      <c r="AI155" s="1"/>
      <c r="AJ155" s="1"/>
      <c r="AK155" s="1"/>
    </row>
    <row r="156" spans="31:37" ht="12.75">
      <c r="AE156" s="1"/>
      <c r="AF156" s="1"/>
      <c r="AG156" s="1"/>
      <c r="AH156" s="1"/>
      <c r="AI156" s="1"/>
      <c r="AJ156" s="1"/>
      <c r="AK156" s="1"/>
    </row>
    <row r="157" spans="31:37" ht="12.75">
      <c r="AE157" s="1"/>
      <c r="AF157" s="1"/>
      <c r="AG157" s="1"/>
      <c r="AH157" s="1"/>
      <c r="AI157" s="1"/>
      <c r="AJ157" s="1"/>
      <c r="AK157" s="1"/>
    </row>
    <row r="158" spans="31:37" ht="12.75">
      <c r="AE158" s="1"/>
      <c r="AF158" s="1"/>
      <c r="AG158" s="1"/>
      <c r="AH158" s="1"/>
      <c r="AI158" s="1"/>
      <c r="AJ158" s="1"/>
      <c r="AK158" s="1"/>
    </row>
  </sheetData>
  <sheetProtection selectLockedCells="1" selectUnlockedCells="1"/>
  <mergeCells count="12">
    <mergeCell ref="A11:A12"/>
    <mergeCell ref="B11:G11"/>
    <mergeCell ref="H11:H12"/>
    <mergeCell ref="I11:I12"/>
    <mergeCell ref="K11:K12"/>
    <mergeCell ref="L11:L12"/>
    <mergeCell ref="M11:M12"/>
    <mergeCell ref="D7:K7"/>
    <mergeCell ref="C2:L2"/>
    <mergeCell ref="C3:L3"/>
    <mergeCell ref="C4:L4"/>
    <mergeCell ref="C5:L5"/>
  </mergeCells>
  <printOptions/>
  <pageMargins left="0.25972222222222224" right="0.2798611111111111" top="1.24" bottom="0.19027777777777777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Sasha</cp:lastModifiedBy>
  <cp:lastPrinted>2014-03-22T19:09:53Z</cp:lastPrinted>
  <dcterms:created xsi:type="dcterms:W3CDTF">2014-03-22T12:42:41Z</dcterms:created>
  <dcterms:modified xsi:type="dcterms:W3CDTF">2014-03-24T10:30:18Z</dcterms:modified>
  <cp:category/>
  <cp:version/>
  <cp:contentType/>
  <cp:contentStatus/>
</cp:coreProperties>
</file>